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ready Dairy Cows Data" sheetId="1" r:id="rId3"/>
    <sheet state="visible" name="Graph" sheetId="2" r:id="rId4"/>
  </sheets>
  <definedNames/>
  <calcPr/>
</workbook>
</file>

<file path=xl/sharedStrings.xml><?xml version="1.0" encoding="utf-8"?>
<sst xmlns="http://schemas.openxmlformats.org/spreadsheetml/2006/main" count="1968" uniqueCount="223">
  <si>
    <t>Week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</si>
  <si>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</si>
  <si>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</si>
  <si>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</si>
  <si>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</si>
  <si>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</si>
  <si>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</si>
  <si>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</si>
  <si>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</si>
  <si>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</si>
  <si>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</si>
  <si>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</si>
  <si>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</si>
  <si>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</si>
  <si>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</si>
  <si>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</si>
  <si>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</si>
  <si>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</si>
  <si>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</si>
  <si>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</si>
  <si>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</si>
  <si>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</si>
  <si>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</si>
  <si>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</si>
  <si>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</si>
  <si>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</si>
  <si>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</si>
  <si>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</si>
  <si>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</si>
  <si>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Prices Lo</t>
  </si>
  <si>
    <t>2015 Prices Hi</t>
  </si>
  <si>
    <t>2014 Avg Wt</t>
  </si>
  <si>
    <t>2014 Price Lo</t>
  </si>
  <si>
    <t>2014 Price Hi</t>
  </si>
  <si>
    <t>2013 Avg Wt</t>
  </si>
  <si>
    <t>2013 Price Lo</t>
  </si>
  <si>
    <t>2013 Price Hi</t>
  </si>
  <si>
    <t>2012 Avg Wt</t>
  </si>
  <si>
    <t>2012 Price</t>
  </si>
  <si>
    <t>2011 Avg Wt</t>
  </si>
  <si>
    <t>2011 Price</t>
  </si>
  <si>
    <t>2010 Avg Wt</t>
  </si>
  <si>
    <t>2010 Price</t>
  </si>
  <si>
    <t>2009 Avg Wt</t>
  </si>
  <si>
    <t>2009 Price</t>
  </si>
  <si>
    <t>2008 Avg Wt</t>
  </si>
  <si>
    <t>2008 Price</t>
  </si>
  <si>
    <t>2007 Avg Wt</t>
  </si>
  <si>
    <t>2007 Price</t>
  </si>
  <si>
    <t>2006 Avg Wt</t>
  </si>
  <si>
    <t>2006 Price</t>
  </si>
  <si>
    <t>2005 Avg Wt</t>
  </si>
  <si>
    <t>2005 Price</t>
  </si>
  <si>
    <t>2004 Avg Wt</t>
  </si>
  <si>
    <t>2004 Price</t>
  </si>
  <si>
    <t>2003 Avg Wt</t>
  </si>
  <si>
    <t>2003 Price</t>
  </si>
  <si>
    <t>2002 Avg Wt</t>
  </si>
  <si>
    <t>2002 Price</t>
  </si>
  <si>
    <t>2001 Avg Wt</t>
  </si>
  <si>
    <t>2001 Price</t>
  </si>
  <si>
    <t>2000 Avg Wt</t>
  </si>
  <si>
    <t>2000 Price</t>
  </si>
  <si>
    <t>1999 Avg Wt</t>
  </si>
  <si>
    <t>1999 Price</t>
  </si>
  <si>
    <t>1998 Avg Wt</t>
  </si>
  <si>
    <t>1998 Price</t>
  </si>
  <si>
    <t>1997 Avg Wt</t>
  </si>
  <si>
    <t>1997 Price</t>
  </si>
  <si>
    <t>50-52</t>
  </si>
  <si>
    <t>52-54</t>
  </si>
  <si>
    <t>48-52</t>
  </si>
  <si>
    <t>50-54</t>
  </si>
  <si>
    <t>$61.00-64.00</t>
  </si>
  <si>
    <t>$57.00-59.00</t>
  </si>
  <si>
    <t>$50.00-52.00</t>
  </si>
  <si>
    <t>$22.00-24.00</t>
  </si>
  <si>
    <t>50/52</t>
  </si>
  <si>
    <t>$57.50-58.00</t>
  </si>
  <si>
    <t>48-50</t>
  </si>
  <si>
    <t>$59.00-60.00</t>
  </si>
  <si>
    <t>48/50</t>
  </si>
  <si>
    <t>$46.00-47.00</t>
  </si>
  <si>
    <t>$50.50-51.50</t>
  </si>
  <si>
    <t>$48.00-49.00</t>
  </si>
  <si>
    <t>$43.00-43.50</t>
  </si>
  <si>
    <t>$60.50-61.00</t>
  </si>
  <si>
    <t>$48.00-48.50</t>
  </si>
  <si>
    <t>$63.00-65.00</t>
  </si>
  <si>
    <t>$58.00-61.00</t>
  </si>
  <si>
    <t>$23.00-24.00</t>
  </si>
  <si>
    <t>$57.00-58.00</t>
  </si>
  <si>
    <t>$51.00-52.00</t>
  </si>
  <si>
    <t>$54.50-55.50</t>
  </si>
  <si>
    <t>$61.00-62.00</t>
  </si>
  <si>
    <t>$54.00-56.00</t>
  </si>
  <si>
    <t>$47.00-48.00</t>
  </si>
  <si>
    <t>$52.00-52.50</t>
  </si>
  <si>
    <t>$42.00-43.00</t>
  </si>
  <si>
    <t>$59.50-60.00</t>
  </si>
  <si>
    <t>$63.00-66.00</t>
  </si>
  <si>
    <t>$62.00-64.00</t>
  </si>
  <si>
    <t>$55.00-58.00</t>
  </si>
  <si>
    <t>$56.50-57.50</t>
  </si>
  <si>
    <t>$59.00-59.50</t>
  </si>
  <si>
    <t>$66.00-69.00</t>
  </si>
  <si>
    <t>$64.00-66.00</t>
  </si>
  <si>
    <t>$58.50-59.50</t>
  </si>
  <si>
    <t>$51.00-51.50</t>
  </si>
  <si>
    <t>$53.50-54.00</t>
  </si>
  <si>
    <t>$42.00-42.50.</t>
  </si>
  <si>
    <t>$67.00-69.00</t>
  </si>
  <si>
    <t>$66.00-68.00</t>
  </si>
  <si>
    <t>$24.00-25.00</t>
  </si>
  <si>
    <t>$49.00-50.00</t>
  </si>
  <si>
    <t>$53.00-54.00</t>
  </si>
  <si>
    <t>$41.00-42.00</t>
  </si>
  <si>
    <t>$68.00-70.00</t>
  </si>
  <si>
    <t>$52.00-53.00</t>
  </si>
  <si>
    <t>$70.00-72.00</t>
  </si>
  <si>
    <t>$58.00-59.00</t>
  </si>
  <si>
    <t>$53.00-53.50</t>
  </si>
  <si>
    <t>49/51</t>
  </si>
  <si>
    <t>$73.00-75.00</t>
  </si>
  <si>
    <t>$67.00-68.00</t>
  </si>
  <si>
    <t>$56.00-58.00</t>
  </si>
  <si>
    <t>$21.00-23.00</t>
  </si>
  <si>
    <t>$51.50-52.50</t>
  </si>
  <si>
    <t>$45.00-46.00</t>
  </si>
  <si>
    <t>$58.00-60.00</t>
  </si>
  <si>
    <t>$19.00-21.00</t>
  </si>
  <si>
    <t>$57.50-58.50</t>
  </si>
  <si>
    <t>$46.00-46.50</t>
  </si>
  <si>
    <t>$72.00-74.00</t>
  </si>
  <si>
    <t>$69.00-71.00</t>
  </si>
  <si>
    <t>$18.00-19.00</t>
  </si>
  <si>
    <t>$50.00-51.00</t>
  </si>
  <si>
    <t>$72.00-73.00</t>
  </si>
  <si>
    <t>$59.00-50.00</t>
  </si>
  <si>
    <t>$44.00-45.00</t>
  </si>
  <si>
    <t>$68.00-72.00</t>
  </si>
  <si>
    <t>$74.00-76.00</t>
  </si>
  <si>
    <t>$21.00-22.00</t>
  </si>
  <si>
    <t>$49.50-50.50</t>
  </si>
  <si>
    <t>$49.00-49.50</t>
  </si>
  <si>
    <t>49/1</t>
  </si>
  <si>
    <t>$63.00-63.50</t>
  </si>
  <si>
    <t>$72.00-76.00</t>
  </si>
  <si>
    <t>$53.50-54.50</t>
  </si>
  <si>
    <t>$47.50-48.00</t>
  </si>
  <si>
    <t>$66.00-66.50</t>
  </si>
  <si>
    <t>$71.00-73.00</t>
  </si>
  <si>
    <t>$60.00-61.00</t>
  </si>
  <si>
    <t>48/52</t>
  </si>
  <si>
    <t>$65.00-65.50</t>
  </si>
  <si>
    <t>$22.00-23.00</t>
  </si>
  <si>
    <t>$52.00.52.50</t>
  </si>
  <si>
    <t>$49.50-50.00</t>
  </si>
  <si>
    <t>$42.00-42.50</t>
  </si>
  <si>
    <t>$64.00-64.50</t>
  </si>
  <si>
    <t>$71.00-72.00</t>
  </si>
  <si>
    <t>$52.50-53.50</t>
  </si>
  <si>
    <t>$41.00-41.50</t>
  </si>
  <si>
    <t>$70.00-71.00</t>
  </si>
  <si>
    <t>$55.00-56.00</t>
  </si>
  <si>
    <t>$55.00-57.00</t>
  </si>
  <si>
    <t>$58.50-60.50</t>
  </si>
  <si>
    <t>$43.50-44.00</t>
  </si>
  <si>
    <t>$53.00-55.00</t>
  </si>
  <si>
    <t>$25.50-26.50</t>
  </si>
  <si>
    <t>$45.00-45.50</t>
  </si>
  <si>
    <t>$54.00-55.00</t>
  </si>
  <si>
    <t>$58.50-59.00</t>
  </si>
  <si>
    <t>$26.00-27.00</t>
  </si>
  <si>
    <t>$55.00-55.50</t>
  </si>
  <si>
    <t>$52.50-54.00</t>
  </si>
  <si>
    <t>$46.00-47.00-</t>
  </si>
  <si>
    <t>$56.00-57.00</t>
  </si>
  <si>
    <t>$46.50-47.50</t>
  </si>
  <si>
    <t>$27.00-29.00</t>
  </si>
  <si>
    <t>$48.50-49.50</t>
  </si>
  <si>
    <t>$71.00-72.50</t>
  </si>
  <si>
    <t>$28.00-30.00</t>
  </si>
  <si>
    <t>$55.50-56.50</t>
  </si>
  <si>
    <t>$56.50-57</t>
  </si>
  <si>
    <t>$70.00-73.00</t>
  </si>
  <si>
    <t>$33.00-34.00</t>
  </si>
  <si>
    <t>$36.00-38.00</t>
  </si>
  <si>
    <t>$47.50-48.50</t>
  </si>
  <si>
    <t>$52.00-54.50</t>
  </si>
  <si>
    <t>$56.50-57.00</t>
  </si>
  <si>
    <t>$38.00-42.00</t>
  </si>
  <si>
    <t>$57.00-57.50</t>
  </si>
  <si>
    <t>$46.50-47.00</t>
  </si>
  <si>
    <t>$60.00-60.50</t>
  </si>
  <si>
    <t>$55.00-57.50</t>
  </si>
  <si>
    <t>$40.00-41.00</t>
  </si>
  <si>
    <t>$38.00-40.00</t>
  </si>
  <si>
    <t>$45.50-46.50</t>
  </si>
  <si>
    <t>$52.50-53.00</t>
  </si>
  <si>
    <t>$69.00-72.00</t>
  </si>
  <si>
    <t>$37.00-38.00</t>
  </si>
  <si>
    <t>48/5-</t>
  </si>
  <si>
    <t>$51.50-52.00</t>
  </si>
  <si>
    <t>$68.00-71.00</t>
  </si>
  <si>
    <t>$44.50-45.50</t>
  </si>
  <si>
    <t>$68.00-69.00</t>
  </si>
  <si>
    <t>$54.00-57.00</t>
  </si>
  <si>
    <t>$39.00-40.00</t>
  </si>
  <si>
    <t>$50.00-50.50</t>
  </si>
  <si>
    <t>$64.00-67.00</t>
  </si>
  <si>
    <t>$53.00-56.00</t>
  </si>
  <si>
    <t>$30.00-31.00</t>
  </si>
  <si>
    <t>$42.50-43.50</t>
  </si>
  <si>
    <t>$29.00-30.00</t>
  </si>
  <si>
    <t>$61.00-63.00</t>
  </si>
  <si>
    <t>$59.50-60.50</t>
  </si>
  <si>
    <t>$72.50-74.00</t>
  </si>
  <si>
    <t>$59.00-61.00</t>
  </si>
  <si>
    <t>$44.50-45.00</t>
  </si>
  <si>
    <t>$43.00-44.00</t>
  </si>
  <si>
    <t>$58.00-58.50</t>
  </si>
  <si>
    <t>Annual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</si>
</sst>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</font>
    <font>
      <b/>
      <sz val="11.0"/>
      <color rgb="FF000000"/>
    </font>
    <font>
      <b/>
      <sz val="11.0"/>
      <color rgb="FF000000"/>
      <name val="Arial"/>
    </font>
    <font>
      <sz val="11.0"/>
      <color rgb="FF000000"/>
    </font>
    <font>
      <sz val="11.0"/>
      <color rgb="FF000000"/>
      <name val="Arial"/>
    </font>
    <font>
      <sz val="11.0"/>
      <color rgb="FF000000"/>
      <name val="Inconsolata"/>
    </font>
    <font/>
    <font>
      <name val="Arial"/>
    </font>
    <font>
      <b/>
    </font>
    <font>
      <b/>
      <name val="Arial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wrapText="0"/>
    </xf>
    <xf borderId="0" fillId="0" fontId="1" numFmtId="164" xfId="0" applyAlignment="1" applyFont="1" applyNumberForma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center" readingOrder="0" vertical="bottom"/>
    </xf>
    <xf borderId="0" fillId="0" fontId="4" numFmtId="164" xfId="0" applyAlignment="1" applyFont="1" applyNumberFormat="1">
      <alignment horizontal="center" readingOrder="0" vertical="bottom"/>
    </xf>
    <xf borderId="0" fillId="2" fontId="4" numFmtId="164" xfId="0" applyAlignment="1" applyFont="1" applyNumberFormat="1">
      <alignment horizontal="center" vertical="bottom"/>
    </xf>
    <xf borderId="0" fillId="0" fontId="4" numFmtId="0" xfId="0" applyAlignment="1" applyFont="1">
      <alignment horizontal="center" vertical="bottom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0" fontId="4" numFmtId="2" xfId="0" applyAlignment="1" applyFont="1" applyNumberFormat="1">
      <alignment horizontal="center" readingOrder="0" vertical="bottom"/>
    </xf>
    <xf borderId="0" fillId="0" fontId="5" numFmtId="164" xfId="0" applyAlignment="1" applyFont="1" applyNumberFormat="1">
      <alignment horizontal="center" readingOrder="0" shrinkToFit="0" wrapText="0"/>
    </xf>
    <xf borderId="0" fillId="3" fontId="4" numFmtId="164" xfId="0" applyAlignment="1" applyFill="1" applyFont="1" applyNumberFormat="1">
      <alignment horizontal="center" readingOrder="0" vertical="bottom"/>
    </xf>
    <xf borderId="0" fillId="0" fontId="3" numFmtId="164" xfId="0" applyAlignment="1" applyFont="1" applyNumberForma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2" fontId="4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vertical="bottom"/>
    </xf>
    <xf borderId="0" fillId="2" fontId="6" numFmtId="0" xfId="0" applyFont="1"/>
    <xf borderId="0" fillId="0" fontId="6" numFmtId="164" xfId="0" applyFont="1" applyNumberFormat="1"/>
    <xf borderId="0" fillId="0" fontId="7" numFmtId="0" xfId="0" applyAlignment="1" applyFont="1">
      <alignment vertical="bottom"/>
    </xf>
    <xf borderId="0" fillId="0" fontId="8" numFmtId="0" xfId="0" applyAlignment="1" applyFont="1">
      <alignment readingOrder="0"/>
    </xf>
    <xf borderId="0" fillId="0" fontId="7" numFmtId="0" xfId="0" applyAlignment="1" applyFont="1">
      <alignment vertical="bottom"/>
    </xf>
    <xf borderId="0" fillId="0" fontId="9" numFmtId="164" xfId="0" applyAlignment="1" applyFont="1" applyNumberFormat="1">
      <alignment horizontal="right" vertical="bottom"/>
    </xf>
    <xf borderId="0" fillId="0" fontId="8" numFmtId="164" xfId="0" applyAlignment="1" applyFont="1" applyNumberFormat="1">
      <alignment readingOrder="0"/>
    </xf>
    <xf borderId="0" fillId="2" fontId="6" numFmtId="164" xfId="0" applyFont="1" applyNumberFormat="1"/>
    <xf borderId="0" fillId="2" fontId="6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Dairy Cows</a:t>
            </a:r>
          </a:p>
        </c:rich>
      </c:tx>
      <c:overlay val="0"/>
    </c:title>
    <c:plotArea>
      <c:layout>
        <c:manualLayout>
          <c:xMode val="edge"/>
          <c:yMode val="edge"/>
          <c:x val="0.19138000000000002"/>
          <c:y val="0.19057"/>
          <c:w val="0.67681"/>
          <c:h val="0.68852"/>
        </c:manualLayout>
      </c:layout>
      <c:lineChart>
        <c:ser>
          <c:idx val="0"/>
          <c:order val="0"/>
          <c:tx>
            <c:strRef>
              <c:f>'Spready Dairy Cows Data'!$Q$1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'Spready Dairy Cows Data'!$A$2:$A$54</c:f>
            </c:strRef>
          </c:cat>
          <c:val>
            <c:numRef>
              <c:f>'Spready Dairy Cows Data'!$Q$2:$Q$54</c:f>
              <c:numCache/>
            </c:numRef>
          </c:val>
          <c:smooth val="1"/>
        </c:ser>
        <c:ser>
          <c:idx val="1"/>
          <c:order val="1"/>
          <c:tx>
            <c:strRef>
              <c:f>'Spready Dairy Cows Data'!$M$1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'Spready Dairy Cows Data'!$A$2:$A$54</c:f>
            </c:strRef>
          </c:cat>
          <c:val>
            <c:numRef>
              <c:f>'Spready Dairy Cows Data'!$M$2:$M$54</c:f>
              <c:numCache/>
            </c:numRef>
          </c:val>
          <c:smooth val="1"/>
        </c:ser>
        <c:ser>
          <c:idx val="2"/>
          <c:order val="2"/>
          <c:tx>
            <c:strRef>
              <c:f>'Spready Dairy Cows Data'!$I$1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'Spready Dairy Cows Data'!$A$2:$A$54</c:f>
            </c:strRef>
          </c:cat>
          <c:val>
            <c:numRef>
              <c:f>'Spready Dairy Cows Data'!$I$2:$I$1000</c:f>
              <c:numCache/>
            </c:numRef>
          </c:val>
          <c:smooth val="1"/>
        </c:ser>
        <c:ser>
          <c:idx val="3"/>
          <c:order val="3"/>
          <c:tx>
            <c:strRef>
              <c:f>'Spready Dairy Cows Data'!$E$1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'Spready Dairy Cows Data'!$A$2:$A$54</c:f>
            </c:strRef>
          </c:cat>
          <c:val>
            <c:numRef>
              <c:f>'Spready Dairy Cows Data'!$E$2:$E$54</c:f>
              <c:numCache/>
            </c:numRef>
          </c:val>
          <c:smooth val="1"/>
        </c:ser>
        <c:axId val="11300141"/>
        <c:axId val="629906036"/>
      </c:lineChart>
      <c:catAx>
        <c:axId val="113001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29906036"/>
      </c:catAx>
      <c:valAx>
        <c:axId val="629906036"/>
        <c:scaling>
          <c:orientation val="minMax"/>
          <c:max val="4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30014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505700" cy="46386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2" t="s">
        <v>10</v>
      </c>
      <c r="O1" s="3" t="s">
        <v>11</v>
      </c>
      <c r="P1" s="3" t="s">
        <v>12</v>
      </c>
      <c r="Q1" s="4">
        <v>2021.0</v>
      </c>
      <c r="R1" s="2" t="s">
        <v>13</v>
      </c>
      <c r="S1" s="3" t="s">
        <v>14</v>
      </c>
      <c r="T1" s="3" t="s">
        <v>15</v>
      </c>
      <c r="U1" s="4">
        <v>2020.0</v>
      </c>
      <c r="V1" s="5" t="s">
        <v>16</v>
      </c>
      <c r="W1" s="6" t="s">
        <v>17</v>
      </c>
      <c r="X1" s="6" t="s">
        <v>18</v>
      </c>
      <c r="Y1" s="7">
        <v>2019.0</v>
      </c>
      <c r="Z1" s="8" t="s">
        <v>19</v>
      </c>
      <c r="AA1" s="9" t="s">
        <v>20</v>
      </c>
      <c r="AB1" s="9" t="s">
        <v>21</v>
      </c>
      <c r="AC1" s="10">
        <v>2018.0</v>
      </c>
      <c r="AD1" s="11" t="s">
        <v>22</v>
      </c>
      <c r="AE1" s="12" t="s">
        <v>23</v>
      </c>
      <c r="AF1" s="12" t="s">
        <v>24</v>
      </c>
      <c r="AG1" s="13">
        <v>2017.0</v>
      </c>
      <c r="AH1" s="14" t="s">
        <v>25</v>
      </c>
      <c r="AI1" s="15" t="s">
        <v>26</v>
      </c>
      <c r="AJ1" s="15" t="s">
        <v>27</v>
      </c>
      <c r="AK1" s="16">
        <v>2016.0</v>
      </c>
      <c r="AL1" s="1" t="s">
        <v>28</v>
      </c>
      <c r="AM1" s="17" t="s">
        <v>29</v>
      </c>
      <c r="AN1" s="17" t="s">
        <v>30</v>
      </c>
      <c r="AO1" s="16">
        <v>2015.0</v>
      </c>
      <c r="AP1" s="1" t="s">
        <v>31</v>
      </c>
      <c r="AQ1" s="1" t="s">
        <v>32</v>
      </c>
      <c r="AR1" s="1" t="s">
        <v>33</v>
      </c>
      <c r="AS1" s="16">
        <v>2014.0</v>
      </c>
      <c r="AT1" s="1" t="s">
        <v>34</v>
      </c>
      <c r="AU1" s="1" t="s">
        <v>35</v>
      </c>
      <c r="AV1" s="1" t="s">
        <v>36</v>
      </c>
      <c r="AW1" s="16">
        <v>2013.0</v>
      </c>
      <c r="AX1" s="1" t="s">
        <v>37</v>
      </c>
      <c r="AY1" s="1" t="s">
        <v>38</v>
      </c>
      <c r="AZ1" s="1" t="s">
        <v>39</v>
      </c>
      <c r="BA1" s="1" t="s">
        <v>40</v>
      </c>
      <c r="BB1" s="1" t="s">
        <v>41</v>
      </c>
      <c r="BC1" s="1" t="s">
        <v>42</v>
      </c>
      <c r="BD1" s="1" t="s">
        <v>43</v>
      </c>
      <c r="BE1" s="1" t="s">
        <v>44</v>
      </c>
      <c r="BF1" s="1" t="s">
        <v>45</v>
      </c>
      <c r="BG1" s="1" t="s">
        <v>46</v>
      </c>
      <c r="BH1" s="1" t="s">
        <v>47</v>
      </c>
      <c r="BI1" s="1" t="s">
        <v>48</v>
      </c>
      <c r="BJ1" s="1" t="s">
        <v>49</v>
      </c>
      <c r="BK1" s="1" t="s">
        <v>50</v>
      </c>
      <c r="BL1" s="1" t="s">
        <v>51</v>
      </c>
      <c r="BM1" s="1" t="s">
        <v>52</v>
      </c>
      <c r="BN1" s="1" t="s">
        <v>53</v>
      </c>
      <c r="BO1" s="1" t="s">
        <v>54</v>
      </c>
      <c r="BP1" s="1" t="s">
        <v>55</v>
      </c>
      <c r="BQ1" s="1" t="s">
        <v>56</v>
      </c>
      <c r="BR1" s="1" t="s">
        <v>57</v>
      </c>
      <c r="BS1" s="1" t="s">
        <v>58</v>
      </c>
      <c r="BT1" s="1" t="s">
        <v>59</v>
      </c>
      <c r="BU1" s="1" t="s">
        <v>60</v>
      </c>
      <c r="BV1" s="1" t="s">
        <v>61</v>
      </c>
      <c r="BW1" s="1" t="s">
        <v>62</v>
      </c>
      <c r="BX1" s="1" t="s">
        <v>63</v>
      </c>
      <c r="BY1" s="1" t="s">
        <v>64</v>
      </c>
      <c r="BZ1" s="1" t="s">
        <v>65</v>
      </c>
      <c r="CA1" s="1" t="s">
        <v>66</v>
      </c>
      <c r="CB1" s="1" t="s">
        <v>67</v>
      </c>
      <c r="CC1" s="1" t="s">
        <v>68</v>
      </c>
    </row>
    <row r="2">
      <c r="A2" s="18">
        <v>1.0</v>
      </c>
      <c r="B2" s="19" t="s">
        <v>69</v>
      </c>
      <c r="C2" s="20">
        <v>16.0</v>
      </c>
      <c r="D2" s="20">
        <v>18.0</v>
      </c>
      <c r="E2" s="21">
        <f t="shared" ref="E2:E52" si="1">AVERAGE(C2:D2)</f>
        <v>17</v>
      </c>
      <c r="F2" s="19" t="s">
        <v>70</v>
      </c>
      <c r="G2" s="20">
        <v>13.0</v>
      </c>
      <c r="H2" s="20">
        <v>14.0</v>
      </c>
      <c r="I2" s="21">
        <f t="shared" ref="I2:I53" si="2">AVERAGE(G2:H2)</f>
        <v>13.5</v>
      </c>
      <c r="J2" s="19" t="s">
        <v>70</v>
      </c>
      <c r="K2" s="20">
        <v>26.0</v>
      </c>
      <c r="L2" s="20">
        <v>27.0</v>
      </c>
      <c r="M2" s="21">
        <f t="shared" ref="M2:M53" si="3">AVERAGE(K2:L2)</f>
        <v>26.5</v>
      </c>
      <c r="N2" s="22" t="s">
        <v>69</v>
      </c>
      <c r="O2" s="23">
        <v>24.0</v>
      </c>
      <c r="P2" s="23">
        <v>25.0</v>
      </c>
      <c r="Q2" s="21">
        <f t="shared" ref="Q2:Q53" si="4">AVERAGE(O2:P2)</f>
        <v>24.5</v>
      </c>
      <c r="R2" s="18" t="s">
        <v>70</v>
      </c>
      <c r="S2" s="23">
        <v>20.0</v>
      </c>
      <c r="T2" s="23">
        <v>21.5</v>
      </c>
      <c r="U2" s="24">
        <f t="shared" ref="U2:U54" si="5">AVERAGE(S2:T2)</f>
        <v>20.75</v>
      </c>
      <c r="V2" s="18" t="s">
        <v>70</v>
      </c>
      <c r="W2" s="23">
        <v>18.0</v>
      </c>
      <c r="X2" s="23">
        <v>18.5</v>
      </c>
      <c r="Y2" s="24">
        <f t="shared" ref="Y2:Y53" si="6">AVERAGE(W2:X2)</f>
        <v>18.25</v>
      </c>
      <c r="Z2" s="18" t="s">
        <v>70</v>
      </c>
      <c r="AA2" s="23">
        <v>47.0</v>
      </c>
      <c r="AB2" s="23">
        <v>48.0</v>
      </c>
      <c r="AC2" s="24">
        <f t="shared" ref="AC2:AC17" si="7">AVERAGE(AA2:AB2)</f>
        <v>47.5</v>
      </c>
      <c r="AD2" s="18" t="s">
        <v>70</v>
      </c>
      <c r="AE2" s="23">
        <v>54.0</v>
      </c>
      <c r="AF2" s="23">
        <v>55.0</v>
      </c>
      <c r="AG2" s="24">
        <f t="shared" ref="AG2:AG53" si="8">AVERAGE(AE2:AF2)</f>
        <v>54.5</v>
      </c>
      <c r="AH2" s="18" t="s">
        <v>69</v>
      </c>
      <c r="AI2" s="23">
        <v>57.0</v>
      </c>
      <c r="AJ2" s="23">
        <v>59.0</v>
      </c>
      <c r="AK2" s="25">
        <f t="shared" ref="AK2:AK42" si="9">average(AI2:AJ2)</f>
        <v>58</v>
      </c>
      <c r="AL2" s="18" t="s">
        <v>71</v>
      </c>
      <c r="AM2" s="23">
        <v>75.0</v>
      </c>
      <c r="AN2" s="23">
        <v>79.0</v>
      </c>
      <c r="AO2" s="25">
        <f t="shared" ref="AO2:AO53" si="10">average(AM2:AN2)</f>
        <v>77</v>
      </c>
      <c r="AP2" s="18" t="s">
        <v>69</v>
      </c>
      <c r="AQ2" s="26">
        <v>85.0</v>
      </c>
      <c r="AR2" s="26">
        <v>87.0</v>
      </c>
      <c r="AS2" s="25">
        <f t="shared" ref="AS2:AS53" si="11">average(AQ2:AR2)</f>
        <v>86</v>
      </c>
      <c r="AT2" s="18" t="s">
        <v>72</v>
      </c>
      <c r="AU2" s="26">
        <v>74.0</v>
      </c>
      <c r="AV2" s="26">
        <v>76.0</v>
      </c>
      <c r="AW2" s="25">
        <f t="shared" ref="AW2:AW53" si="12">average(AU2:AV2)</f>
        <v>75</v>
      </c>
      <c r="AX2" s="18" t="s">
        <v>69</v>
      </c>
      <c r="AY2" s="18" t="s">
        <v>73</v>
      </c>
      <c r="AZ2" s="18" t="s">
        <v>69</v>
      </c>
      <c r="BA2" s="18" t="s">
        <v>74</v>
      </c>
      <c r="BB2" s="18" t="s">
        <v>69</v>
      </c>
      <c r="BC2" s="18" t="s">
        <v>75</v>
      </c>
      <c r="BD2" s="18" t="s">
        <v>69</v>
      </c>
      <c r="BE2" s="18" t="s">
        <v>76</v>
      </c>
      <c r="BF2" s="18" t="s">
        <v>77</v>
      </c>
      <c r="BG2" s="18" t="s">
        <v>78</v>
      </c>
      <c r="BH2" s="18" t="s">
        <v>79</v>
      </c>
      <c r="BI2" s="18" t="s">
        <v>80</v>
      </c>
      <c r="BJ2" s="18" t="s">
        <v>81</v>
      </c>
      <c r="BK2" s="18" t="s">
        <v>82</v>
      </c>
      <c r="BL2" s="18" t="s">
        <v>79</v>
      </c>
      <c r="BM2" s="18" t="s">
        <v>83</v>
      </c>
      <c r="BN2" s="18" t="s">
        <v>77</v>
      </c>
      <c r="BO2" s="26">
        <v>55.0</v>
      </c>
      <c r="BP2" s="18" t="s">
        <v>77</v>
      </c>
      <c r="BQ2" s="18" t="s">
        <v>84</v>
      </c>
      <c r="BR2" s="18" t="s">
        <v>77</v>
      </c>
      <c r="BS2" s="18" t="s">
        <v>85</v>
      </c>
      <c r="BT2" s="18" t="s">
        <v>77</v>
      </c>
      <c r="BU2" s="18" t="s">
        <v>86</v>
      </c>
      <c r="BV2" s="18" t="s">
        <v>81</v>
      </c>
      <c r="BW2" s="18" t="s">
        <v>87</v>
      </c>
      <c r="BX2" s="18">
        <v>50.0</v>
      </c>
      <c r="BY2" s="26">
        <v>39.25</v>
      </c>
      <c r="BZ2" s="18">
        <v>48.0</v>
      </c>
      <c r="CA2" s="26">
        <v>42.0</v>
      </c>
      <c r="CB2" s="18">
        <v>49.0</v>
      </c>
      <c r="CC2" s="26">
        <v>61.0</v>
      </c>
    </row>
    <row r="3">
      <c r="A3" s="18">
        <v>2.0</v>
      </c>
      <c r="B3" s="19" t="s">
        <v>69</v>
      </c>
      <c r="C3" s="20">
        <v>16.0</v>
      </c>
      <c r="D3" s="20">
        <v>18.0</v>
      </c>
      <c r="E3" s="21">
        <f t="shared" si="1"/>
        <v>17</v>
      </c>
      <c r="F3" s="19" t="s">
        <v>70</v>
      </c>
      <c r="G3" s="27">
        <v>14.0</v>
      </c>
      <c r="H3" s="27">
        <v>15.0</v>
      </c>
      <c r="I3" s="21">
        <f t="shared" si="2"/>
        <v>14.5</v>
      </c>
      <c r="J3" s="19" t="s">
        <v>70</v>
      </c>
      <c r="K3" s="20">
        <v>24.0</v>
      </c>
      <c r="L3" s="20">
        <v>25.0</v>
      </c>
      <c r="M3" s="21">
        <f t="shared" si="3"/>
        <v>24.5</v>
      </c>
      <c r="N3" s="18" t="s">
        <v>70</v>
      </c>
      <c r="O3" s="23">
        <v>25.0</v>
      </c>
      <c r="P3" s="23">
        <v>26.0</v>
      </c>
      <c r="Q3" s="21">
        <f t="shared" si="4"/>
        <v>25.5</v>
      </c>
      <c r="R3" s="18" t="s">
        <v>70</v>
      </c>
      <c r="S3" s="23">
        <v>20.0</v>
      </c>
      <c r="T3" s="23">
        <v>21.5</v>
      </c>
      <c r="U3" s="24">
        <f t="shared" si="5"/>
        <v>20.75</v>
      </c>
      <c r="V3" s="18" t="s">
        <v>70</v>
      </c>
      <c r="W3" s="23">
        <v>20.0</v>
      </c>
      <c r="X3" s="23">
        <v>21.0</v>
      </c>
      <c r="Y3" s="24">
        <f t="shared" si="6"/>
        <v>20.5</v>
      </c>
      <c r="Z3" s="18" t="s">
        <v>70</v>
      </c>
      <c r="AA3" s="23">
        <v>44.0</v>
      </c>
      <c r="AB3" s="23">
        <v>47.0</v>
      </c>
      <c r="AC3" s="24">
        <f t="shared" si="7"/>
        <v>45.5</v>
      </c>
      <c r="AD3" s="18" t="s">
        <v>70</v>
      </c>
      <c r="AE3" s="23">
        <v>54.0</v>
      </c>
      <c r="AF3" s="23">
        <v>55.0</v>
      </c>
      <c r="AG3" s="24">
        <f t="shared" si="8"/>
        <v>54.5</v>
      </c>
      <c r="AH3" s="18" t="s">
        <v>69</v>
      </c>
      <c r="AI3" s="23">
        <v>57.0</v>
      </c>
      <c r="AJ3" s="23">
        <v>59.0</v>
      </c>
      <c r="AK3" s="25">
        <f t="shared" si="9"/>
        <v>58</v>
      </c>
      <c r="AL3" s="18" t="s">
        <v>71</v>
      </c>
      <c r="AM3" s="23">
        <v>77.0</v>
      </c>
      <c r="AN3" s="23">
        <v>79.0</v>
      </c>
      <c r="AO3" s="25">
        <f t="shared" si="10"/>
        <v>78</v>
      </c>
      <c r="AP3" s="18" t="s">
        <v>69</v>
      </c>
      <c r="AQ3" s="26">
        <v>86.0</v>
      </c>
      <c r="AR3" s="26">
        <v>88.0</v>
      </c>
      <c r="AS3" s="25">
        <f t="shared" si="11"/>
        <v>87</v>
      </c>
      <c r="AT3" s="18" t="s">
        <v>72</v>
      </c>
      <c r="AU3" s="26">
        <v>74.0</v>
      </c>
      <c r="AV3" s="26">
        <v>76.0</v>
      </c>
      <c r="AW3" s="25">
        <f t="shared" si="12"/>
        <v>75</v>
      </c>
      <c r="AX3" s="18" t="s">
        <v>69</v>
      </c>
      <c r="AY3" s="18" t="s">
        <v>88</v>
      </c>
      <c r="AZ3" s="18" t="s">
        <v>69</v>
      </c>
      <c r="BA3" s="18" t="s">
        <v>89</v>
      </c>
      <c r="BB3" s="18" t="s">
        <v>69</v>
      </c>
      <c r="BC3" s="18" t="s">
        <v>75</v>
      </c>
      <c r="BD3" s="18" t="s">
        <v>69</v>
      </c>
      <c r="BE3" s="18" t="s">
        <v>90</v>
      </c>
      <c r="BF3" s="18" t="s">
        <v>69</v>
      </c>
      <c r="BG3" s="18" t="s">
        <v>91</v>
      </c>
      <c r="BH3" s="18" t="s">
        <v>79</v>
      </c>
      <c r="BI3" s="18" t="s">
        <v>80</v>
      </c>
      <c r="BJ3" s="18" t="s">
        <v>69</v>
      </c>
      <c r="BK3" s="18" t="s">
        <v>82</v>
      </c>
      <c r="BL3" s="18" t="s">
        <v>79</v>
      </c>
      <c r="BM3" s="18" t="s">
        <v>92</v>
      </c>
      <c r="BN3" s="18" t="s">
        <v>77</v>
      </c>
      <c r="BO3" s="18" t="s">
        <v>93</v>
      </c>
      <c r="BP3" s="18" t="s">
        <v>77</v>
      </c>
      <c r="BQ3" s="26">
        <v>55.0</v>
      </c>
      <c r="BR3" s="18" t="s">
        <v>77</v>
      </c>
      <c r="BS3" s="26">
        <v>41.0</v>
      </c>
      <c r="BT3" s="18" t="s">
        <v>77</v>
      </c>
      <c r="BU3" s="18" t="s">
        <v>86</v>
      </c>
      <c r="BV3" s="18" t="s">
        <v>81</v>
      </c>
      <c r="BW3" s="18" t="s">
        <v>87</v>
      </c>
      <c r="BX3" s="18">
        <v>50.0</v>
      </c>
      <c r="BY3" s="26">
        <v>37.75</v>
      </c>
      <c r="BZ3" s="18">
        <v>48.0</v>
      </c>
      <c r="CA3" s="26">
        <v>42.0</v>
      </c>
      <c r="CB3" s="18">
        <v>49.0</v>
      </c>
      <c r="CC3" s="26">
        <v>62.0</v>
      </c>
    </row>
    <row r="4">
      <c r="A4" s="18">
        <v>3.0</v>
      </c>
      <c r="B4" s="19" t="s">
        <v>69</v>
      </c>
      <c r="C4" s="20">
        <v>17.0</v>
      </c>
      <c r="D4" s="20">
        <v>18.0</v>
      </c>
      <c r="E4" s="21">
        <f t="shared" si="1"/>
        <v>17.5</v>
      </c>
      <c r="F4" s="19" t="s">
        <v>70</v>
      </c>
      <c r="G4" s="27">
        <v>14.0</v>
      </c>
      <c r="H4" s="27">
        <v>15.0</v>
      </c>
      <c r="I4" s="21">
        <f t="shared" si="2"/>
        <v>14.5</v>
      </c>
      <c r="J4" s="19" t="s">
        <v>70</v>
      </c>
      <c r="K4" s="20">
        <v>24.0</v>
      </c>
      <c r="L4" s="20">
        <v>25.0</v>
      </c>
      <c r="M4" s="21">
        <f t="shared" si="3"/>
        <v>24.5</v>
      </c>
      <c r="N4" s="18" t="s">
        <v>70</v>
      </c>
      <c r="O4" s="23">
        <v>25.0</v>
      </c>
      <c r="P4" s="23">
        <v>26.0</v>
      </c>
      <c r="Q4" s="21">
        <f t="shared" si="4"/>
        <v>25.5</v>
      </c>
      <c r="R4" s="18" t="s">
        <v>70</v>
      </c>
      <c r="S4" s="23">
        <v>21.5</v>
      </c>
      <c r="T4" s="23">
        <v>22.5</v>
      </c>
      <c r="U4" s="24">
        <f t="shared" si="5"/>
        <v>22</v>
      </c>
      <c r="V4" s="18" t="s">
        <v>70</v>
      </c>
      <c r="W4" s="23">
        <v>21.0</v>
      </c>
      <c r="X4" s="23">
        <v>22.0</v>
      </c>
      <c r="Y4" s="24">
        <f t="shared" si="6"/>
        <v>21.5</v>
      </c>
      <c r="Z4" s="18" t="s">
        <v>70</v>
      </c>
      <c r="AA4" s="23">
        <v>44.0</v>
      </c>
      <c r="AB4" s="23">
        <v>46.0</v>
      </c>
      <c r="AC4" s="24">
        <f t="shared" si="7"/>
        <v>45</v>
      </c>
      <c r="AD4" s="18" t="s">
        <v>70</v>
      </c>
      <c r="AE4" s="23">
        <v>55.0</v>
      </c>
      <c r="AF4" s="23">
        <v>56.0</v>
      </c>
      <c r="AG4" s="24">
        <f t="shared" si="8"/>
        <v>55.5</v>
      </c>
      <c r="AH4" s="18" t="s">
        <v>69</v>
      </c>
      <c r="AI4" s="23">
        <v>57.0</v>
      </c>
      <c r="AJ4" s="23">
        <v>59.0</v>
      </c>
      <c r="AK4" s="25">
        <f t="shared" si="9"/>
        <v>58</v>
      </c>
      <c r="AL4" s="18" t="s">
        <v>71</v>
      </c>
      <c r="AM4" s="23">
        <v>77.0</v>
      </c>
      <c r="AN4" s="23">
        <v>79.0</v>
      </c>
      <c r="AO4" s="25">
        <f t="shared" si="10"/>
        <v>78</v>
      </c>
      <c r="AP4" s="18" t="s">
        <v>69</v>
      </c>
      <c r="AQ4" s="26">
        <v>90.0</v>
      </c>
      <c r="AR4" s="26">
        <v>93.0</v>
      </c>
      <c r="AS4" s="25">
        <f t="shared" si="11"/>
        <v>91.5</v>
      </c>
      <c r="AT4" s="18" t="s">
        <v>72</v>
      </c>
      <c r="AU4" s="26">
        <v>74.0</v>
      </c>
      <c r="AV4" s="26">
        <v>76.0</v>
      </c>
      <c r="AW4" s="25">
        <f t="shared" si="12"/>
        <v>75</v>
      </c>
      <c r="AX4" s="18" t="s">
        <v>69</v>
      </c>
      <c r="AY4" s="18" t="s">
        <v>88</v>
      </c>
      <c r="AZ4" s="18" t="s">
        <v>69</v>
      </c>
      <c r="BA4" s="18" t="s">
        <v>94</v>
      </c>
      <c r="BB4" s="18" t="s">
        <v>69</v>
      </c>
      <c r="BC4" s="18" t="s">
        <v>95</v>
      </c>
      <c r="BD4" s="18" t="s">
        <v>69</v>
      </c>
      <c r="BE4" s="18" t="s">
        <v>90</v>
      </c>
      <c r="BF4" s="18" t="s">
        <v>69</v>
      </c>
      <c r="BG4" s="18" t="s">
        <v>91</v>
      </c>
      <c r="BH4" s="18" t="s">
        <v>79</v>
      </c>
      <c r="BI4" s="18" t="s">
        <v>80</v>
      </c>
      <c r="BJ4" s="18" t="s">
        <v>79</v>
      </c>
      <c r="BK4" s="18" t="s">
        <v>96</v>
      </c>
      <c r="BL4" s="18" t="s">
        <v>79</v>
      </c>
      <c r="BM4" s="18" t="s">
        <v>97</v>
      </c>
      <c r="BN4" s="18" t="s">
        <v>77</v>
      </c>
      <c r="BO4" s="26">
        <v>55.0</v>
      </c>
      <c r="BP4" s="18" t="s">
        <v>77</v>
      </c>
      <c r="BQ4" s="26">
        <v>50.0</v>
      </c>
      <c r="BR4" s="18" t="s">
        <v>77</v>
      </c>
      <c r="BS4" s="18" t="s">
        <v>98</v>
      </c>
      <c r="BT4" s="18" t="s">
        <v>77</v>
      </c>
      <c r="BU4" s="18" t="s">
        <v>99</v>
      </c>
      <c r="BV4" s="18" t="s">
        <v>81</v>
      </c>
      <c r="BW4" s="26">
        <v>48.5</v>
      </c>
      <c r="BX4" s="18">
        <v>49.0</v>
      </c>
      <c r="BY4" s="26">
        <v>37.5</v>
      </c>
      <c r="BZ4" s="18">
        <v>50.0</v>
      </c>
      <c r="CA4" s="26">
        <v>42.0</v>
      </c>
      <c r="CB4" s="18">
        <v>49.0</v>
      </c>
      <c r="CC4" s="26">
        <v>64.0</v>
      </c>
    </row>
    <row r="5">
      <c r="A5" s="18">
        <v>4.0</v>
      </c>
      <c r="B5" s="19" t="s">
        <v>69</v>
      </c>
      <c r="C5" s="20">
        <v>17.0</v>
      </c>
      <c r="D5" s="20">
        <v>18.0</v>
      </c>
      <c r="E5" s="21">
        <f t="shared" si="1"/>
        <v>17.5</v>
      </c>
      <c r="F5" s="19" t="s">
        <v>70</v>
      </c>
      <c r="G5" s="27">
        <v>14.0</v>
      </c>
      <c r="H5" s="27">
        <v>15.0</v>
      </c>
      <c r="I5" s="21">
        <f t="shared" si="2"/>
        <v>14.5</v>
      </c>
      <c r="J5" s="19" t="s">
        <v>70</v>
      </c>
      <c r="K5" s="20">
        <v>24.0</v>
      </c>
      <c r="L5" s="20">
        <v>26.0</v>
      </c>
      <c r="M5" s="21">
        <f t="shared" si="3"/>
        <v>25</v>
      </c>
      <c r="N5" s="18" t="s">
        <v>70</v>
      </c>
      <c r="O5" s="23">
        <v>25.0</v>
      </c>
      <c r="P5" s="23">
        <v>26.0</v>
      </c>
      <c r="Q5" s="21">
        <f t="shared" si="4"/>
        <v>25.5</v>
      </c>
      <c r="R5" s="18" t="s">
        <v>70</v>
      </c>
      <c r="S5" s="23">
        <v>22.0</v>
      </c>
      <c r="T5" s="23">
        <v>23.0</v>
      </c>
      <c r="U5" s="24">
        <f t="shared" si="5"/>
        <v>22.5</v>
      </c>
      <c r="V5" s="18" t="s">
        <v>70</v>
      </c>
      <c r="W5" s="23">
        <v>21.0</v>
      </c>
      <c r="X5" s="23">
        <v>22.0</v>
      </c>
      <c r="Y5" s="24">
        <f t="shared" si="6"/>
        <v>21.5</v>
      </c>
      <c r="Z5" s="18" t="s">
        <v>70</v>
      </c>
      <c r="AA5" s="23">
        <v>41.0</v>
      </c>
      <c r="AB5" s="23">
        <v>42.0</v>
      </c>
      <c r="AC5" s="24">
        <f t="shared" si="7"/>
        <v>41.5</v>
      </c>
      <c r="AD5" s="18" t="s">
        <v>70</v>
      </c>
      <c r="AE5" s="23">
        <v>56.0</v>
      </c>
      <c r="AF5" s="23">
        <v>57.0</v>
      </c>
      <c r="AG5" s="24">
        <f t="shared" si="8"/>
        <v>56.5</v>
      </c>
      <c r="AH5" s="18" t="s">
        <v>69</v>
      </c>
      <c r="AI5" s="23">
        <v>57.0</v>
      </c>
      <c r="AJ5" s="23">
        <v>59.0</v>
      </c>
      <c r="AK5" s="25">
        <f t="shared" si="9"/>
        <v>58</v>
      </c>
      <c r="AL5" s="18" t="s">
        <v>71</v>
      </c>
      <c r="AM5" s="23">
        <v>77.0</v>
      </c>
      <c r="AN5" s="23">
        <v>79.0</v>
      </c>
      <c r="AO5" s="25">
        <f t="shared" si="10"/>
        <v>78</v>
      </c>
      <c r="AP5" s="18" t="s">
        <v>69</v>
      </c>
      <c r="AQ5" s="26">
        <v>90.0</v>
      </c>
      <c r="AR5" s="26">
        <v>93.0</v>
      </c>
      <c r="AS5" s="25">
        <f t="shared" si="11"/>
        <v>91.5</v>
      </c>
      <c r="AT5" s="18" t="s">
        <v>72</v>
      </c>
      <c r="AU5" s="26">
        <v>75.0</v>
      </c>
      <c r="AV5" s="26">
        <v>77.0</v>
      </c>
      <c r="AW5" s="25">
        <f t="shared" si="12"/>
        <v>76</v>
      </c>
      <c r="AX5" s="18" t="s">
        <v>69</v>
      </c>
      <c r="AY5" s="18" t="s">
        <v>100</v>
      </c>
      <c r="AZ5" s="18" t="s">
        <v>69</v>
      </c>
      <c r="BA5" s="18" t="s">
        <v>101</v>
      </c>
      <c r="BB5" s="18" t="s">
        <v>69</v>
      </c>
      <c r="BC5" s="18" t="s">
        <v>102</v>
      </c>
      <c r="BD5" s="18" t="s">
        <v>69</v>
      </c>
      <c r="BE5" s="18" t="s">
        <v>90</v>
      </c>
      <c r="BF5" s="18" t="s">
        <v>69</v>
      </c>
      <c r="BG5" s="18" t="s">
        <v>103</v>
      </c>
      <c r="BH5" s="18" t="s">
        <v>79</v>
      </c>
      <c r="BI5" s="18" t="s">
        <v>80</v>
      </c>
      <c r="BJ5" s="18" t="s">
        <v>79</v>
      </c>
      <c r="BK5" s="18" t="s">
        <v>96</v>
      </c>
      <c r="BL5" s="18" t="s">
        <v>79</v>
      </c>
      <c r="BM5" s="18" t="s">
        <v>97</v>
      </c>
      <c r="BN5" s="18" t="s">
        <v>77</v>
      </c>
      <c r="BO5" s="26">
        <v>55.0</v>
      </c>
      <c r="BP5" s="18" t="s">
        <v>77</v>
      </c>
      <c r="BQ5" s="26">
        <v>51.0</v>
      </c>
      <c r="BR5" s="18" t="s">
        <v>77</v>
      </c>
      <c r="BS5" s="18" t="s">
        <v>85</v>
      </c>
      <c r="BT5" s="18" t="s">
        <v>77</v>
      </c>
      <c r="BU5" s="18" t="s">
        <v>104</v>
      </c>
      <c r="BV5" s="18" t="s">
        <v>81</v>
      </c>
      <c r="BW5" s="26">
        <v>48.0</v>
      </c>
      <c r="BX5" s="18">
        <v>49.0</v>
      </c>
      <c r="BY5" s="26">
        <v>37.5</v>
      </c>
      <c r="BZ5" s="18">
        <v>50.0</v>
      </c>
      <c r="CA5" s="26">
        <v>44.0</v>
      </c>
      <c r="CB5" s="18">
        <v>49.0</v>
      </c>
      <c r="CC5" s="26">
        <v>64.25</v>
      </c>
    </row>
    <row r="6">
      <c r="A6" s="18">
        <v>5.0</v>
      </c>
      <c r="B6" s="19" t="s">
        <v>69</v>
      </c>
      <c r="C6" s="20">
        <v>17.0</v>
      </c>
      <c r="D6" s="20">
        <v>18.0</v>
      </c>
      <c r="E6" s="21">
        <f t="shared" si="1"/>
        <v>17.5</v>
      </c>
      <c r="F6" s="19" t="s">
        <v>70</v>
      </c>
      <c r="G6" s="20">
        <v>16.0</v>
      </c>
      <c r="H6" s="20">
        <v>17.0</v>
      </c>
      <c r="I6" s="21">
        <f t="shared" si="2"/>
        <v>16.5</v>
      </c>
      <c r="J6" s="19" t="s">
        <v>70</v>
      </c>
      <c r="K6" s="20">
        <v>24.0</v>
      </c>
      <c r="L6" s="20">
        <v>26.0</v>
      </c>
      <c r="M6" s="21">
        <f t="shared" si="3"/>
        <v>25</v>
      </c>
      <c r="N6" s="18" t="s">
        <v>70</v>
      </c>
      <c r="O6" s="23">
        <v>25.0</v>
      </c>
      <c r="P6" s="23">
        <v>26.0</v>
      </c>
      <c r="Q6" s="21">
        <f t="shared" si="4"/>
        <v>25.5</v>
      </c>
      <c r="R6" s="18" t="s">
        <v>70</v>
      </c>
      <c r="S6" s="23">
        <v>22.0</v>
      </c>
      <c r="T6" s="23">
        <v>23.0</v>
      </c>
      <c r="U6" s="24">
        <f t="shared" si="5"/>
        <v>22.5</v>
      </c>
      <c r="V6" s="18" t="s">
        <v>70</v>
      </c>
      <c r="W6" s="23">
        <v>21.0</v>
      </c>
      <c r="X6" s="23">
        <v>22.0</v>
      </c>
      <c r="Y6" s="24">
        <f t="shared" si="6"/>
        <v>21.5</v>
      </c>
      <c r="Z6" s="18" t="s">
        <v>70</v>
      </c>
      <c r="AA6" s="23">
        <v>44.0</v>
      </c>
      <c r="AB6" s="23">
        <v>45.0</v>
      </c>
      <c r="AC6" s="24">
        <f t="shared" si="7"/>
        <v>44.5</v>
      </c>
      <c r="AD6" s="18" t="s">
        <v>70</v>
      </c>
      <c r="AE6" s="23">
        <v>56.0</v>
      </c>
      <c r="AF6" s="23">
        <v>57.0</v>
      </c>
      <c r="AG6" s="24">
        <f t="shared" si="8"/>
        <v>56.5</v>
      </c>
      <c r="AH6" s="18" t="s">
        <v>77</v>
      </c>
      <c r="AI6" s="23">
        <v>55.0</v>
      </c>
      <c r="AJ6" s="23">
        <v>57.0</v>
      </c>
      <c r="AK6" s="25">
        <f t="shared" si="9"/>
        <v>56</v>
      </c>
      <c r="AL6" s="18" t="s">
        <v>71</v>
      </c>
      <c r="AM6" s="23">
        <v>79.0</v>
      </c>
      <c r="AN6" s="23">
        <v>81.0</v>
      </c>
      <c r="AO6" s="25">
        <f t="shared" si="10"/>
        <v>80</v>
      </c>
      <c r="AP6" s="18" t="s">
        <v>69</v>
      </c>
      <c r="AQ6" s="26">
        <v>90.0</v>
      </c>
      <c r="AR6" s="26">
        <v>93.0</v>
      </c>
      <c r="AS6" s="25">
        <f t="shared" si="11"/>
        <v>91.5</v>
      </c>
      <c r="AT6" s="18" t="s">
        <v>72</v>
      </c>
      <c r="AU6" s="26">
        <v>75.0</v>
      </c>
      <c r="AV6" s="26">
        <v>77.0</v>
      </c>
      <c r="AW6" s="25">
        <f t="shared" si="12"/>
        <v>76</v>
      </c>
      <c r="AX6" s="18" t="s">
        <v>69</v>
      </c>
      <c r="AY6" s="18" t="s">
        <v>105</v>
      </c>
      <c r="AZ6" s="18" t="s">
        <v>69</v>
      </c>
      <c r="BA6" s="18" t="s">
        <v>106</v>
      </c>
      <c r="BB6" s="18" t="s">
        <v>69</v>
      </c>
      <c r="BC6" s="18" t="s">
        <v>95</v>
      </c>
      <c r="BD6" s="18" t="s">
        <v>69</v>
      </c>
      <c r="BE6" s="18" t="s">
        <v>90</v>
      </c>
      <c r="BF6" s="18" t="s">
        <v>69</v>
      </c>
      <c r="BG6" s="18" t="s">
        <v>103</v>
      </c>
      <c r="BH6" s="18" t="s">
        <v>79</v>
      </c>
      <c r="BI6" s="18" t="s">
        <v>107</v>
      </c>
      <c r="BJ6" s="18" t="s">
        <v>79</v>
      </c>
      <c r="BK6" s="18" t="s">
        <v>96</v>
      </c>
      <c r="BL6" s="18" t="s">
        <v>79</v>
      </c>
      <c r="BM6" s="18" t="s">
        <v>108</v>
      </c>
      <c r="BN6" s="18" t="s">
        <v>77</v>
      </c>
      <c r="BO6" s="18" t="s">
        <v>109</v>
      </c>
      <c r="BP6" s="18" t="s">
        <v>77</v>
      </c>
      <c r="BQ6" s="26">
        <v>52.0</v>
      </c>
      <c r="BR6" s="18" t="s">
        <v>77</v>
      </c>
      <c r="BS6" s="18" t="s">
        <v>110</v>
      </c>
      <c r="BT6" s="18" t="s">
        <v>77</v>
      </c>
      <c r="BU6" s="18" t="s">
        <v>99</v>
      </c>
      <c r="BV6" s="18" t="s">
        <v>81</v>
      </c>
      <c r="BW6" s="26">
        <v>47.0</v>
      </c>
      <c r="BX6" s="18">
        <v>49.0</v>
      </c>
      <c r="BY6" s="26">
        <v>36.0</v>
      </c>
      <c r="BZ6" s="18">
        <v>50.0</v>
      </c>
      <c r="CA6" s="26">
        <v>44.0</v>
      </c>
      <c r="CB6" s="18">
        <v>49.0</v>
      </c>
      <c r="CC6" s="26">
        <v>64.0</v>
      </c>
    </row>
    <row r="7">
      <c r="A7" s="18">
        <v>6.0</v>
      </c>
      <c r="B7" s="19" t="s">
        <v>69</v>
      </c>
      <c r="C7" s="20">
        <v>17.0</v>
      </c>
      <c r="D7" s="20">
        <v>18.0</v>
      </c>
      <c r="E7" s="21">
        <f t="shared" si="1"/>
        <v>17.5</v>
      </c>
      <c r="F7" s="19" t="s">
        <v>70</v>
      </c>
      <c r="G7" s="27">
        <v>17.0</v>
      </c>
      <c r="H7" s="27">
        <v>18.0</v>
      </c>
      <c r="I7" s="21">
        <f t="shared" si="2"/>
        <v>17.5</v>
      </c>
      <c r="J7" s="19" t="s">
        <v>70</v>
      </c>
      <c r="K7" s="20">
        <v>24.0</v>
      </c>
      <c r="L7" s="20">
        <v>26.0</v>
      </c>
      <c r="M7" s="21">
        <f t="shared" si="3"/>
        <v>25</v>
      </c>
      <c r="N7" s="18" t="s">
        <v>70</v>
      </c>
      <c r="O7" s="23">
        <v>25.0</v>
      </c>
      <c r="P7" s="23">
        <v>26.0</v>
      </c>
      <c r="Q7" s="21">
        <f t="shared" si="4"/>
        <v>25.5</v>
      </c>
      <c r="R7" s="18" t="s">
        <v>70</v>
      </c>
      <c r="S7" s="23">
        <v>21.0</v>
      </c>
      <c r="T7" s="23">
        <v>22.0</v>
      </c>
      <c r="U7" s="24">
        <f t="shared" si="5"/>
        <v>21.5</v>
      </c>
      <c r="V7" s="18" t="s">
        <v>70</v>
      </c>
      <c r="W7" s="23">
        <v>21.0</v>
      </c>
      <c r="X7" s="23">
        <v>22.0</v>
      </c>
      <c r="Y7" s="24">
        <f t="shared" si="6"/>
        <v>21.5</v>
      </c>
      <c r="Z7" s="18" t="s">
        <v>70</v>
      </c>
      <c r="AA7" s="23">
        <v>44.0</v>
      </c>
      <c r="AB7" s="23">
        <v>45.0</v>
      </c>
      <c r="AC7" s="24">
        <f t="shared" si="7"/>
        <v>44.5</v>
      </c>
      <c r="AD7" s="18" t="s">
        <v>70</v>
      </c>
      <c r="AE7" s="23">
        <v>58.0</v>
      </c>
      <c r="AF7" s="23">
        <v>66.0</v>
      </c>
      <c r="AG7" s="24">
        <f t="shared" si="8"/>
        <v>62</v>
      </c>
      <c r="AH7" s="28" t="s">
        <v>77</v>
      </c>
      <c r="AI7" s="23">
        <v>55.0</v>
      </c>
      <c r="AJ7" s="23">
        <v>57.0</v>
      </c>
      <c r="AK7" s="25">
        <f t="shared" si="9"/>
        <v>56</v>
      </c>
      <c r="AL7" s="18" t="s">
        <v>71</v>
      </c>
      <c r="AM7" s="23">
        <v>79.0</v>
      </c>
      <c r="AN7" s="23">
        <v>81.0</v>
      </c>
      <c r="AO7" s="25">
        <f t="shared" si="10"/>
        <v>80</v>
      </c>
      <c r="AP7" s="18" t="s">
        <v>69</v>
      </c>
      <c r="AQ7" s="26">
        <v>90.0</v>
      </c>
      <c r="AR7" s="26">
        <v>93.0</v>
      </c>
      <c r="AS7" s="25">
        <f t="shared" si="11"/>
        <v>91.5</v>
      </c>
      <c r="AT7" s="18" t="s">
        <v>72</v>
      </c>
      <c r="AU7" s="26">
        <v>75.0</v>
      </c>
      <c r="AV7" s="26">
        <v>77.0</v>
      </c>
      <c r="AW7" s="25">
        <f t="shared" si="12"/>
        <v>76</v>
      </c>
      <c r="AX7" s="18" t="s">
        <v>69</v>
      </c>
      <c r="AY7" s="18" t="s">
        <v>111</v>
      </c>
      <c r="AZ7" s="18" t="s">
        <v>69</v>
      </c>
      <c r="BA7" s="18" t="s">
        <v>112</v>
      </c>
      <c r="BB7" s="18" t="s">
        <v>69</v>
      </c>
      <c r="BC7" s="18" t="s">
        <v>95</v>
      </c>
      <c r="BD7" s="18" t="s">
        <v>69</v>
      </c>
      <c r="BE7" s="18" t="s">
        <v>113</v>
      </c>
      <c r="BF7" s="18" t="s">
        <v>69</v>
      </c>
      <c r="BG7" s="18" t="s">
        <v>103</v>
      </c>
      <c r="BH7" s="18" t="s">
        <v>69</v>
      </c>
      <c r="BI7" s="18" t="s">
        <v>91</v>
      </c>
      <c r="BJ7" s="18" t="s">
        <v>79</v>
      </c>
      <c r="BK7" s="18" t="s">
        <v>114</v>
      </c>
      <c r="BL7" s="18" t="s">
        <v>79</v>
      </c>
      <c r="BM7" s="18" t="s">
        <v>92</v>
      </c>
      <c r="BN7" s="18" t="s">
        <v>77</v>
      </c>
      <c r="BO7" s="18" t="s">
        <v>115</v>
      </c>
      <c r="BP7" s="18" t="s">
        <v>77</v>
      </c>
      <c r="BQ7" s="26">
        <v>53.0</v>
      </c>
      <c r="BR7" s="18" t="s">
        <v>77</v>
      </c>
      <c r="BS7" s="18" t="s">
        <v>116</v>
      </c>
      <c r="BT7" s="18" t="s">
        <v>77</v>
      </c>
      <c r="BU7" s="18" t="s">
        <v>99</v>
      </c>
      <c r="BV7" s="18" t="s">
        <v>81</v>
      </c>
      <c r="BW7" s="26">
        <v>47.0</v>
      </c>
      <c r="BX7" s="18">
        <v>49.0</v>
      </c>
      <c r="BY7" s="26">
        <v>36.0</v>
      </c>
      <c r="BZ7" s="18">
        <v>50.0</v>
      </c>
      <c r="CA7" s="26">
        <v>45.0</v>
      </c>
      <c r="CB7" s="18">
        <v>49.0</v>
      </c>
      <c r="CC7" s="26">
        <v>65.5</v>
      </c>
    </row>
    <row r="8">
      <c r="A8" s="18">
        <v>7.0</v>
      </c>
      <c r="B8" s="19" t="s">
        <v>69</v>
      </c>
      <c r="C8" s="20">
        <v>17.0</v>
      </c>
      <c r="D8" s="20">
        <v>18.0</v>
      </c>
      <c r="E8" s="21">
        <f t="shared" si="1"/>
        <v>17.5</v>
      </c>
      <c r="F8" s="19" t="s">
        <v>70</v>
      </c>
      <c r="G8" s="27">
        <v>17.0</v>
      </c>
      <c r="H8" s="27">
        <v>18.0</v>
      </c>
      <c r="I8" s="21">
        <f t="shared" si="2"/>
        <v>17.5</v>
      </c>
      <c r="J8" s="19" t="s">
        <v>70</v>
      </c>
      <c r="K8" s="20">
        <v>24.0</v>
      </c>
      <c r="L8" s="20">
        <v>26.0</v>
      </c>
      <c r="M8" s="21">
        <f t="shared" si="3"/>
        <v>25</v>
      </c>
      <c r="N8" s="18" t="s">
        <v>70</v>
      </c>
      <c r="O8" s="23">
        <v>25.0</v>
      </c>
      <c r="P8" s="23">
        <v>26.0</v>
      </c>
      <c r="Q8" s="21">
        <f t="shared" si="4"/>
        <v>25.5</v>
      </c>
      <c r="R8" s="18" t="s">
        <v>70</v>
      </c>
      <c r="S8" s="23">
        <v>21.0</v>
      </c>
      <c r="T8" s="23">
        <v>22.0</v>
      </c>
      <c r="U8" s="24">
        <f t="shared" si="5"/>
        <v>21.5</v>
      </c>
      <c r="V8" s="18" t="s">
        <v>70</v>
      </c>
      <c r="W8" s="23">
        <v>21.0</v>
      </c>
      <c r="X8" s="23">
        <v>22.0</v>
      </c>
      <c r="Y8" s="24">
        <f t="shared" si="6"/>
        <v>21.5</v>
      </c>
      <c r="Z8" s="18" t="s">
        <v>70</v>
      </c>
      <c r="AA8" s="23">
        <v>44.0</v>
      </c>
      <c r="AB8" s="23">
        <v>45.0</v>
      </c>
      <c r="AC8" s="24">
        <f t="shared" si="7"/>
        <v>44.5</v>
      </c>
      <c r="AD8" s="18" t="s">
        <v>70</v>
      </c>
      <c r="AE8" s="23">
        <v>60.0</v>
      </c>
      <c r="AF8" s="23">
        <v>65.0</v>
      </c>
      <c r="AG8" s="24">
        <f t="shared" si="8"/>
        <v>62.5</v>
      </c>
      <c r="AH8" s="18" t="s">
        <v>77</v>
      </c>
      <c r="AI8" s="23">
        <v>55.0</v>
      </c>
      <c r="AJ8" s="23">
        <v>57.0</v>
      </c>
      <c r="AK8" s="25">
        <f t="shared" si="9"/>
        <v>56</v>
      </c>
      <c r="AL8" s="18" t="s">
        <v>71</v>
      </c>
      <c r="AM8" s="23">
        <v>78.0</v>
      </c>
      <c r="AN8" s="23">
        <v>80.0</v>
      </c>
      <c r="AO8" s="25">
        <f t="shared" si="10"/>
        <v>79</v>
      </c>
      <c r="AP8" s="18" t="s">
        <v>69</v>
      </c>
      <c r="AQ8" s="26">
        <v>90.0</v>
      </c>
      <c r="AR8" s="26">
        <v>93.0</v>
      </c>
      <c r="AS8" s="25">
        <f t="shared" si="11"/>
        <v>91.5</v>
      </c>
      <c r="AT8" s="18" t="s">
        <v>72</v>
      </c>
      <c r="AU8" s="26">
        <v>75.0</v>
      </c>
      <c r="AV8" s="26">
        <v>77.0</v>
      </c>
      <c r="AW8" s="25">
        <f t="shared" si="12"/>
        <v>76</v>
      </c>
      <c r="AX8" s="18" t="s">
        <v>69</v>
      </c>
      <c r="AY8" s="18" t="s">
        <v>117</v>
      </c>
      <c r="AZ8" s="18" t="s">
        <v>69</v>
      </c>
      <c r="BA8" s="18" t="s">
        <v>112</v>
      </c>
      <c r="BB8" s="18" t="s">
        <v>69</v>
      </c>
      <c r="BC8" s="18" t="s">
        <v>95</v>
      </c>
      <c r="BD8" s="18" t="s">
        <v>69</v>
      </c>
      <c r="BE8" s="18" t="s">
        <v>113</v>
      </c>
      <c r="BF8" s="18" t="s">
        <v>69</v>
      </c>
      <c r="BG8" s="18" t="s">
        <v>103</v>
      </c>
      <c r="BH8" s="18" t="s">
        <v>69</v>
      </c>
      <c r="BI8" s="18" t="s">
        <v>91</v>
      </c>
      <c r="BJ8" s="18" t="s">
        <v>79</v>
      </c>
      <c r="BK8" s="18" t="s">
        <v>83</v>
      </c>
      <c r="BL8" s="18" t="s">
        <v>79</v>
      </c>
      <c r="BM8" s="18" t="s">
        <v>83</v>
      </c>
      <c r="BN8" s="18" t="s">
        <v>77</v>
      </c>
      <c r="BO8" s="18" t="s">
        <v>97</v>
      </c>
      <c r="BP8" s="18" t="s">
        <v>77</v>
      </c>
      <c r="BQ8" s="18" t="s">
        <v>118</v>
      </c>
      <c r="BR8" s="18" t="s">
        <v>77</v>
      </c>
      <c r="BS8" s="26">
        <v>42.0</v>
      </c>
      <c r="BT8" s="18" t="s">
        <v>77</v>
      </c>
      <c r="BU8" s="18" t="s">
        <v>99</v>
      </c>
      <c r="BV8" s="18" t="s">
        <v>81</v>
      </c>
      <c r="BW8" s="26">
        <v>47.0</v>
      </c>
      <c r="BX8" s="18">
        <v>49.0</v>
      </c>
      <c r="BY8" s="26">
        <v>36.75</v>
      </c>
      <c r="BZ8" s="18">
        <v>48.0</v>
      </c>
      <c r="CA8" s="26">
        <v>46.5</v>
      </c>
      <c r="CB8" s="18">
        <v>49.0</v>
      </c>
      <c r="CC8" s="26">
        <v>65.5</v>
      </c>
    </row>
    <row r="9">
      <c r="A9" s="18">
        <v>8.0</v>
      </c>
      <c r="B9" s="19" t="s">
        <v>69</v>
      </c>
      <c r="C9" s="20">
        <v>17.0</v>
      </c>
      <c r="D9" s="20">
        <v>18.0</v>
      </c>
      <c r="E9" s="21">
        <f t="shared" si="1"/>
        <v>17.5</v>
      </c>
      <c r="F9" s="19" t="s">
        <v>70</v>
      </c>
      <c r="G9" s="20">
        <v>18.0</v>
      </c>
      <c r="H9" s="20">
        <v>19.0</v>
      </c>
      <c r="I9" s="21">
        <f t="shared" si="2"/>
        <v>18.5</v>
      </c>
      <c r="J9" s="19" t="s">
        <v>70</v>
      </c>
      <c r="K9" s="20">
        <v>24.0</v>
      </c>
      <c r="L9" s="20">
        <v>26.0</v>
      </c>
      <c r="M9" s="21">
        <f t="shared" si="3"/>
        <v>25</v>
      </c>
      <c r="N9" s="18" t="s">
        <v>70</v>
      </c>
      <c r="O9" s="23">
        <v>25.0</v>
      </c>
      <c r="P9" s="23">
        <v>26.0</v>
      </c>
      <c r="Q9" s="21">
        <f t="shared" si="4"/>
        <v>25.5</v>
      </c>
      <c r="R9" s="18" t="s">
        <v>70</v>
      </c>
      <c r="S9" s="23">
        <v>18.0</v>
      </c>
      <c r="T9" s="23">
        <v>19.0</v>
      </c>
      <c r="U9" s="24">
        <f t="shared" si="5"/>
        <v>18.5</v>
      </c>
      <c r="V9" s="18" t="s">
        <v>70</v>
      </c>
      <c r="W9" s="23">
        <v>22.0</v>
      </c>
      <c r="X9" s="23">
        <v>23.0</v>
      </c>
      <c r="Y9" s="24">
        <f t="shared" si="6"/>
        <v>22.5</v>
      </c>
      <c r="Z9" s="18" t="s">
        <v>70</v>
      </c>
      <c r="AA9" s="23">
        <v>42.0</v>
      </c>
      <c r="AB9" s="23">
        <v>43.0</v>
      </c>
      <c r="AC9" s="24">
        <f t="shared" si="7"/>
        <v>42.5</v>
      </c>
      <c r="AD9" s="18" t="s">
        <v>70</v>
      </c>
      <c r="AE9" s="23">
        <v>60.0</v>
      </c>
      <c r="AF9" s="23">
        <v>65.0</v>
      </c>
      <c r="AG9" s="24">
        <f t="shared" si="8"/>
        <v>62.5</v>
      </c>
      <c r="AH9" s="18" t="s">
        <v>69</v>
      </c>
      <c r="AI9" s="23">
        <v>56.0</v>
      </c>
      <c r="AJ9" s="23">
        <v>59.0</v>
      </c>
      <c r="AK9" s="25">
        <f t="shared" si="9"/>
        <v>57.5</v>
      </c>
      <c r="AL9" s="18" t="s">
        <v>71</v>
      </c>
      <c r="AM9" s="23">
        <v>78.0</v>
      </c>
      <c r="AN9" s="23">
        <v>80.0</v>
      </c>
      <c r="AO9" s="25">
        <f t="shared" si="10"/>
        <v>79</v>
      </c>
      <c r="AP9" s="18" t="s">
        <v>69</v>
      </c>
      <c r="AQ9" s="26">
        <v>90.0</v>
      </c>
      <c r="AR9" s="26">
        <v>93.0</v>
      </c>
      <c r="AS9" s="25">
        <f t="shared" si="11"/>
        <v>91.5</v>
      </c>
      <c r="AT9" s="18" t="s">
        <v>72</v>
      </c>
      <c r="AU9" s="26">
        <v>76.0</v>
      </c>
      <c r="AV9" s="26">
        <v>78.0</v>
      </c>
      <c r="AW9" s="25">
        <f t="shared" si="12"/>
        <v>77</v>
      </c>
      <c r="AX9" s="18" t="s">
        <v>69</v>
      </c>
      <c r="AY9" s="18" t="s">
        <v>119</v>
      </c>
      <c r="AZ9" s="18" t="s">
        <v>69</v>
      </c>
      <c r="BA9" s="18" t="s">
        <v>111</v>
      </c>
      <c r="BB9" s="18" t="s">
        <v>69</v>
      </c>
      <c r="BC9" s="18" t="s">
        <v>95</v>
      </c>
      <c r="BD9" s="18" t="s">
        <v>69</v>
      </c>
      <c r="BE9" s="18" t="s">
        <v>113</v>
      </c>
      <c r="BF9" s="18" t="s">
        <v>69</v>
      </c>
      <c r="BG9" s="18" t="s">
        <v>103</v>
      </c>
      <c r="BH9" s="18" t="s">
        <v>69</v>
      </c>
      <c r="BI9" s="18" t="s">
        <v>120</v>
      </c>
      <c r="BJ9" s="18" t="s">
        <v>79</v>
      </c>
      <c r="BK9" s="18" t="s">
        <v>83</v>
      </c>
      <c r="BL9" s="18" t="s">
        <v>79</v>
      </c>
      <c r="BM9" s="18" t="s">
        <v>83</v>
      </c>
      <c r="BN9" s="18" t="s">
        <v>77</v>
      </c>
      <c r="BO9" s="18" t="s">
        <v>121</v>
      </c>
      <c r="BP9" s="18" t="s">
        <v>77</v>
      </c>
      <c r="BQ9" s="18" t="s">
        <v>121</v>
      </c>
      <c r="BR9" s="18" t="s">
        <v>122</v>
      </c>
      <c r="BS9" s="26">
        <v>44.0</v>
      </c>
      <c r="BT9" s="18" t="s">
        <v>77</v>
      </c>
      <c r="BU9" s="18" t="s">
        <v>99</v>
      </c>
      <c r="BV9" s="18" t="s">
        <v>81</v>
      </c>
      <c r="BW9" s="26">
        <v>47.0</v>
      </c>
      <c r="BX9" s="18">
        <v>49.0</v>
      </c>
      <c r="BY9" s="26">
        <v>36.75</v>
      </c>
      <c r="BZ9" s="18">
        <v>48.0</v>
      </c>
      <c r="CA9" s="26">
        <v>50.0</v>
      </c>
      <c r="CB9" s="18">
        <v>49.0</v>
      </c>
      <c r="CC9" s="26">
        <v>65.25</v>
      </c>
    </row>
    <row r="10">
      <c r="A10" s="18">
        <v>9.0</v>
      </c>
      <c r="B10" s="19" t="s">
        <v>69</v>
      </c>
      <c r="C10" s="20">
        <v>17.5</v>
      </c>
      <c r="D10" s="20">
        <v>18.5</v>
      </c>
      <c r="E10" s="21">
        <f t="shared" si="1"/>
        <v>18</v>
      </c>
      <c r="F10" s="19" t="s">
        <v>70</v>
      </c>
      <c r="G10" s="20">
        <v>18.0</v>
      </c>
      <c r="H10" s="20">
        <v>19.0</v>
      </c>
      <c r="I10" s="21">
        <f t="shared" si="2"/>
        <v>18.5</v>
      </c>
      <c r="J10" s="19" t="s">
        <v>70</v>
      </c>
      <c r="K10" s="20">
        <v>24.0</v>
      </c>
      <c r="L10" s="20">
        <v>26.0</v>
      </c>
      <c r="M10" s="21">
        <f t="shared" si="3"/>
        <v>25</v>
      </c>
      <c r="N10" s="18" t="s">
        <v>70</v>
      </c>
      <c r="O10" s="23">
        <v>27.0</v>
      </c>
      <c r="P10" s="23">
        <v>28.0</v>
      </c>
      <c r="Q10" s="21">
        <f t="shared" si="4"/>
        <v>27.5</v>
      </c>
      <c r="R10" s="18" t="s">
        <v>70</v>
      </c>
      <c r="S10" s="23">
        <v>14.0</v>
      </c>
      <c r="T10" s="23">
        <v>15.0</v>
      </c>
      <c r="U10" s="24">
        <f t="shared" si="5"/>
        <v>14.5</v>
      </c>
      <c r="V10" s="18" t="s">
        <v>70</v>
      </c>
      <c r="W10" s="23">
        <v>23.0</v>
      </c>
      <c r="X10" s="23">
        <v>24.0</v>
      </c>
      <c r="Y10" s="24">
        <f t="shared" si="6"/>
        <v>23.5</v>
      </c>
      <c r="Z10" s="18" t="s">
        <v>70</v>
      </c>
      <c r="AA10" s="23">
        <v>42.0</v>
      </c>
      <c r="AB10" s="23">
        <v>43.0</v>
      </c>
      <c r="AC10" s="24">
        <f t="shared" si="7"/>
        <v>42.5</v>
      </c>
      <c r="AD10" s="18" t="s">
        <v>70</v>
      </c>
      <c r="AE10" s="23">
        <v>61.0</v>
      </c>
      <c r="AF10" s="23">
        <v>68.0</v>
      </c>
      <c r="AG10" s="24">
        <f t="shared" si="8"/>
        <v>64.5</v>
      </c>
      <c r="AH10" s="18" t="s">
        <v>77</v>
      </c>
      <c r="AI10" s="23">
        <v>56.0</v>
      </c>
      <c r="AJ10" s="23">
        <v>60.0</v>
      </c>
      <c r="AK10" s="25">
        <f t="shared" si="9"/>
        <v>58</v>
      </c>
      <c r="AL10" s="18" t="s">
        <v>71</v>
      </c>
      <c r="AM10" s="23">
        <v>79.0</v>
      </c>
      <c r="AN10" s="23">
        <v>82.0</v>
      </c>
      <c r="AO10" s="25">
        <f t="shared" si="10"/>
        <v>80.5</v>
      </c>
      <c r="AP10" s="18" t="s">
        <v>69</v>
      </c>
      <c r="AQ10" s="26">
        <v>90.0</v>
      </c>
      <c r="AR10" s="26">
        <v>93.0</v>
      </c>
      <c r="AS10" s="25">
        <f t="shared" si="11"/>
        <v>91.5</v>
      </c>
      <c r="AT10" s="18" t="s">
        <v>72</v>
      </c>
      <c r="AU10" s="26">
        <v>76.0</v>
      </c>
      <c r="AV10" s="26">
        <v>78.0</v>
      </c>
      <c r="AW10" s="25">
        <f t="shared" si="12"/>
        <v>77</v>
      </c>
      <c r="AX10" s="18" t="s">
        <v>69</v>
      </c>
      <c r="AY10" s="18" t="s">
        <v>123</v>
      </c>
      <c r="AZ10" s="18" t="s">
        <v>69</v>
      </c>
      <c r="BA10" s="18" t="s">
        <v>124</v>
      </c>
      <c r="BB10" s="18" t="s">
        <v>69</v>
      </c>
      <c r="BC10" s="18" t="s">
        <v>125</v>
      </c>
      <c r="BD10" s="18" t="s">
        <v>69</v>
      </c>
      <c r="BE10" s="18" t="s">
        <v>126</v>
      </c>
      <c r="BF10" s="18" t="s">
        <v>69</v>
      </c>
      <c r="BG10" s="18" t="s">
        <v>91</v>
      </c>
      <c r="BH10" s="18" t="s">
        <v>69</v>
      </c>
      <c r="BI10" s="18" t="s">
        <v>120</v>
      </c>
      <c r="BJ10" s="18" t="s">
        <v>79</v>
      </c>
      <c r="BK10" s="18" t="s">
        <v>83</v>
      </c>
      <c r="BL10" s="18" t="s">
        <v>79</v>
      </c>
      <c r="BM10" s="18" t="s">
        <v>83</v>
      </c>
      <c r="BN10" s="18" t="s">
        <v>77</v>
      </c>
      <c r="BO10" s="18" t="s">
        <v>127</v>
      </c>
      <c r="BP10" s="18" t="s">
        <v>77</v>
      </c>
      <c r="BQ10" s="18" t="s">
        <v>118</v>
      </c>
      <c r="BR10" s="18" t="s">
        <v>122</v>
      </c>
      <c r="BS10" s="18" t="s">
        <v>128</v>
      </c>
      <c r="BT10" s="18" t="s">
        <v>122</v>
      </c>
      <c r="BU10" s="26">
        <v>60.0</v>
      </c>
      <c r="BV10" s="18" t="s">
        <v>81</v>
      </c>
      <c r="BW10" s="26">
        <v>46.0</v>
      </c>
      <c r="BX10" s="18">
        <v>49.0</v>
      </c>
      <c r="BY10" s="26">
        <v>38.0</v>
      </c>
      <c r="BZ10" s="18">
        <v>48.0</v>
      </c>
      <c r="CA10" s="26">
        <v>50.0</v>
      </c>
      <c r="CB10" s="18">
        <v>49.0</v>
      </c>
      <c r="CC10" s="26">
        <v>64.25</v>
      </c>
    </row>
    <row r="11">
      <c r="A11" s="18">
        <v>10.0</v>
      </c>
      <c r="B11" s="19" t="s">
        <v>69</v>
      </c>
      <c r="C11" s="20">
        <v>17.5</v>
      </c>
      <c r="D11" s="20">
        <v>18.5</v>
      </c>
      <c r="E11" s="21">
        <f t="shared" si="1"/>
        <v>18</v>
      </c>
      <c r="F11" s="19" t="s">
        <v>70</v>
      </c>
      <c r="G11" s="20">
        <v>18.0</v>
      </c>
      <c r="H11" s="20">
        <v>19.0</v>
      </c>
      <c r="I11" s="21">
        <f t="shared" si="2"/>
        <v>18.5</v>
      </c>
      <c r="J11" s="19" t="s">
        <v>70</v>
      </c>
      <c r="K11" s="20">
        <v>24.0</v>
      </c>
      <c r="L11" s="20">
        <v>26.0</v>
      </c>
      <c r="M11" s="21">
        <f t="shared" si="3"/>
        <v>25</v>
      </c>
      <c r="N11" s="18" t="s">
        <v>70</v>
      </c>
      <c r="O11" s="23">
        <v>30.0</v>
      </c>
      <c r="P11" s="23">
        <v>32.0</v>
      </c>
      <c r="Q11" s="21">
        <f t="shared" si="4"/>
        <v>31</v>
      </c>
      <c r="R11" s="18" t="s">
        <v>70</v>
      </c>
      <c r="S11" s="23">
        <v>14.0</v>
      </c>
      <c r="T11" s="23">
        <v>15.0</v>
      </c>
      <c r="U11" s="24">
        <f t="shared" si="5"/>
        <v>14.5</v>
      </c>
      <c r="V11" s="18" t="s">
        <v>70</v>
      </c>
      <c r="W11" s="23">
        <v>23.0</v>
      </c>
      <c r="X11" s="23">
        <v>24.0</v>
      </c>
      <c r="Y11" s="24">
        <f t="shared" si="6"/>
        <v>23.5</v>
      </c>
      <c r="Z11" s="18" t="s">
        <v>70</v>
      </c>
      <c r="AA11" s="23">
        <v>42.0</v>
      </c>
      <c r="AB11" s="23">
        <v>43.0</v>
      </c>
      <c r="AC11" s="24">
        <f t="shared" si="7"/>
        <v>42.5</v>
      </c>
      <c r="AD11" s="18" t="s">
        <v>70</v>
      </c>
      <c r="AE11" s="23">
        <v>61.0</v>
      </c>
      <c r="AF11" s="23">
        <v>61.5</v>
      </c>
      <c r="AG11" s="24">
        <f t="shared" si="8"/>
        <v>61.25</v>
      </c>
      <c r="AH11" s="18" t="s">
        <v>77</v>
      </c>
      <c r="AI11" s="23">
        <v>55.0</v>
      </c>
      <c r="AJ11" s="23">
        <v>58.0</v>
      </c>
      <c r="AK11" s="25">
        <f t="shared" si="9"/>
        <v>56.5</v>
      </c>
      <c r="AL11" s="18" t="s">
        <v>71</v>
      </c>
      <c r="AM11" s="23">
        <v>79.0</v>
      </c>
      <c r="AN11" s="23">
        <v>82.0</v>
      </c>
      <c r="AO11" s="25">
        <f t="shared" si="10"/>
        <v>80.5</v>
      </c>
      <c r="AP11" s="18" t="s">
        <v>79</v>
      </c>
      <c r="AQ11" s="26">
        <v>90.0</v>
      </c>
      <c r="AR11" s="26">
        <v>93.0</v>
      </c>
      <c r="AS11" s="25">
        <f t="shared" si="11"/>
        <v>91.5</v>
      </c>
      <c r="AT11" s="18" t="s">
        <v>72</v>
      </c>
      <c r="AU11" s="26">
        <v>78.0</v>
      </c>
      <c r="AV11" s="26">
        <v>79.0</v>
      </c>
      <c r="AW11" s="25">
        <f t="shared" si="12"/>
        <v>78.5</v>
      </c>
      <c r="AX11" s="18" t="s">
        <v>69</v>
      </c>
      <c r="AY11" s="18" t="s">
        <v>123</v>
      </c>
      <c r="AZ11" s="18" t="s">
        <v>69</v>
      </c>
      <c r="BA11" s="18" t="s">
        <v>117</v>
      </c>
      <c r="BB11" s="18" t="s">
        <v>69</v>
      </c>
      <c r="BC11" s="18" t="s">
        <v>129</v>
      </c>
      <c r="BD11" s="18" t="s">
        <v>69</v>
      </c>
      <c r="BE11" s="18" t="s">
        <v>130</v>
      </c>
      <c r="BF11" s="18" t="s">
        <v>69</v>
      </c>
      <c r="BG11" s="18" t="s">
        <v>91</v>
      </c>
      <c r="BH11" s="18" t="s">
        <v>69</v>
      </c>
      <c r="BI11" s="18" t="s">
        <v>131</v>
      </c>
      <c r="BJ11" s="18" t="s">
        <v>79</v>
      </c>
      <c r="BK11" s="18" t="s">
        <v>92</v>
      </c>
      <c r="BL11" s="18" t="s">
        <v>79</v>
      </c>
      <c r="BM11" s="18" t="s">
        <v>83</v>
      </c>
      <c r="BN11" s="18" t="s">
        <v>77</v>
      </c>
      <c r="BO11" s="18" t="s">
        <v>92</v>
      </c>
      <c r="BP11" s="18" t="s">
        <v>77</v>
      </c>
      <c r="BQ11" s="26">
        <v>51.0</v>
      </c>
      <c r="BR11" s="18" t="s">
        <v>81</v>
      </c>
      <c r="BS11" s="18" t="s">
        <v>82</v>
      </c>
      <c r="BT11" s="18" t="s">
        <v>77</v>
      </c>
      <c r="BU11" s="26">
        <v>62.0</v>
      </c>
      <c r="BV11" s="18" t="s">
        <v>122</v>
      </c>
      <c r="BW11" s="18" t="s">
        <v>132</v>
      </c>
      <c r="BX11" s="18">
        <v>49.0</v>
      </c>
      <c r="BY11" s="26">
        <v>36.75</v>
      </c>
      <c r="BZ11" s="18">
        <v>48.0</v>
      </c>
      <c r="CA11" s="26">
        <v>50.0</v>
      </c>
      <c r="CB11" s="18">
        <v>49.0</v>
      </c>
      <c r="CC11" s="26">
        <v>64.0</v>
      </c>
    </row>
    <row r="12">
      <c r="A12" s="18">
        <v>11.0</v>
      </c>
      <c r="B12" s="19" t="s">
        <v>69</v>
      </c>
      <c r="C12" s="27">
        <v>18.0</v>
      </c>
      <c r="D12" s="27">
        <v>19.0</v>
      </c>
      <c r="E12" s="21">
        <f t="shared" si="1"/>
        <v>18.5</v>
      </c>
      <c r="F12" s="19" t="s">
        <v>70</v>
      </c>
      <c r="G12" s="20">
        <v>17.0</v>
      </c>
      <c r="H12" s="20">
        <v>18.0</v>
      </c>
      <c r="I12" s="21">
        <f t="shared" si="2"/>
        <v>17.5</v>
      </c>
      <c r="J12" s="19" t="s">
        <v>70</v>
      </c>
      <c r="K12" s="20">
        <v>23.0</v>
      </c>
      <c r="L12" s="20">
        <v>24.0</v>
      </c>
      <c r="M12" s="21">
        <f t="shared" si="3"/>
        <v>23.5</v>
      </c>
      <c r="N12" s="18" t="s">
        <v>70</v>
      </c>
      <c r="O12" s="23">
        <v>32.0</v>
      </c>
      <c r="P12" s="23">
        <v>35.0</v>
      </c>
      <c r="Q12" s="21">
        <f t="shared" si="4"/>
        <v>33.5</v>
      </c>
      <c r="R12" s="18" t="s">
        <v>70</v>
      </c>
      <c r="S12" s="23">
        <v>13.0</v>
      </c>
      <c r="T12" s="23">
        <v>14.0</v>
      </c>
      <c r="U12" s="24">
        <f t="shared" si="5"/>
        <v>13.5</v>
      </c>
      <c r="V12" s="18" t="s">
        <v>70</v>
      </c>
      <c r="W12" s="23">
        <v>24.0</v>
      </c>
      <c r="X12" s="23">
        <v>25.0</v>
      </c>
      <c r="Y12" s="24">
        <f t="shared" si="6"/>
        <v>24.5</v>
      </c>
      <c r="Z12" s="18" t="s">
        <v>70</v>
      </c>
      <c r="AA12" s="23">
        <v>40.0</v>
      </c>
      <c r="AB12" s="23">
        <v>42.0</v>
      </c>
      <c r="AC12" s="24">
        <f t="shared" si="7"/>
        <v>41</v>
      </c>
      <c r="AD12" s="18" t="s">
        <v>70</v>
      </c>
      <c r="AE12" s="23">
        <v>61.0</v>
      </c>
      <c r="AF12" s="23">
        <v>62.0</v>
      </c>
      <c r="AG12" s="24">
        <f t="shared" si="8"/>
        <v>61.5</v>
      </c>
      <c r="AH12" s="18" t="s">
        <v>77</v>
      </c>
      <c r="AI12" s="23">
        <v>55.0</v>
      </c>
      <c r="AJ12" s="23">
        <v>58.0</v>
      </c>
      <c r="AK12" s="25">
        <f t="shared" si="9"/>
        <v>56.5</v>
      </c>
      <c r="AL12" s="18" t="s">
        <v>71</v>
      </c>
      <c r="AM12" s="23">
        <v>81.0</v>
      </c>
      <c r="AN12" s="23">
        <v>82.0</v>
      </c>
      <c r="AO12" s="25">
        <f t="shared" si="10"/>
        <v>81.5</v>
      </c>
      <c r="AP12" s="18" t="s">
        <v>79</v>
      </c>
      <c r="AQ12" s="26">
        <v>90.0</v>
      </c>
      <c r="AR12" s="26">
        <v>93.0</v>
      </c>
      <c r="AS12" s="25">
        <f t="shared" si="11"/>
        <v>91.5</v>
      </c>
      <c r="AT12" s="18" t="s">
        <v>72</v>
      </c>
      <c r="AU12" s="26">
        <v>78.0</v>
      </c>
      <c r="AV12" s="26">
        <v>80.0</v>
      </c>
      <c r="AW12" s="25">
        <f t="shared" si="12"/>
        <v>79</v>
      </c>
      <c r="AX12" s="18" t="s">
        <v>69</v>
      </c>
      <c r="AY12" s="18" t="s">
        <v>133</v>
      </c>
      <c r="AZ12" s="18" t="s">
        <v>69</v>
      </c>
      <c r="BA12" s="18" t="s">
        <v>134</v>
      </c>
      <c r="BB12" s="18" t="s">
        <v>69</v>
      </c>
      <c r="BC12" s="18" t="s">
        <v>125</v>
      </c>
      <c r="BD12" s="18" t="s">
        <v>69</v>
      </c>
      <c r="BE12" s="18" t="s">
        <v>135</v>
      </c>
      <c r="BF12" s="18" t="s">
        <v>69</v>
      </c>
      <c r="BG12" s="18" t="s">
        <v>120</v>
      </c>
      <c r="BH12" s="18" t="s">
        <v>69</v>
      </c>
      <c r="BI12" s="18" t="s">
        <v>120</v>
      </c>
      <c r="BJ12" s="18" t="s">
        <v>79</v>
      </c>
      <c r="BK12" s="18" t="s">
        <v>92</v>
      </c>
      <c r="BL12" s="18" t="s">
        <v>79</v>
      </c>
      <c r="BM12" s="18" t="s">
        <v>83</v>
      </c>
      <c r="BN12" s="18" t="s">
        <v>77</v>
      </c>
      <c r="BO12" s="18" t="s">
        <v>136</v>
      </c>
      <c r="BP12" s="18" t="s">
        <v>77</v>
      </c>
      <c r="BQ12" s="18" t="s">
        <v>136</v>
      </c>
      <c r="BR12" s="18" t="s">
        <v>81</v>
      </c>
      <c r="BS12" s="18" t="s">
        <v>128</v>
      </c>
      <c r="BT12" s="18" t="s">
        <v>122</v>
      </c>
      <c r="BU12" s="26">
        <v>63.0</v>
      </c>
      <c r="BV12" s="18" t="s">
        <v>77</v>
      </c>
      <c r="BW12" s="26">
        <v>47.0</v>
      </c>
      <c r="BX12" s="18">
        <v>49.0</v>
      </c>
      <c r="BY12" s="26">
        <v>36.25</v>
      </c>
      <c r="BZ12" s="18">
        <v>48.0</v>
      </c>
      <c r="CA12" s="26">
        <v>48.0</v>
      </c>
      <c r="CB12" s="18">
        <v>49.0</v>
      </c>
      <c r="CC12" s="26">
        <v>63.5</v>
      </c>
    </row>
    <row r="13">
      <c r="A13" s="18">
        <v>12.0</v>
      </c>
      <c r="B13" s="19" t="s">
        <v>69</v>
      </c>
      <c r="C13" s="20">
        <v>18.0</v>
      </c>
      <c r="D13" s="20">
        <v>19.5</v>
      </c>
      <c r="E13" s="21">
        <f t="shared" si="1"/>
        <v>18.75</v>
      </c>
      <c r="F13" s="19" t="s">
        <v>70</v>
      </c>
      <c r="G13" s="20">
        <v>17.0</v>
      </c>
      <c r="H13" s="20">
        <v>18.0</v>
      </c>
      <c r="I13" s="21">
        <f t="shared" si="2"/>
        <v>17.5</v>
      </c>
      <c r="J13" s="19" t="s">
        <v>70</v>
      </c>
      <c r="K13" s="20">
        <v>22.0</v>
      </c>
      <c r="L13" s="20">
        <v>23.0</v>
      </c>
      <c r="M13" s="21">
        <f t="shared" si="3"/>
        <v>22.5</v>
      </c>
      <c r="N13" s="18" t="s">
        <v>70</v>
      </c>
      <c r="O13" s="23">
        <v>38.0</v>
      </c>
      <c r="P13" s="23">
        <v>39.0</v>
      </c>
      <c r="Q13" s="21">
        <f t="shared" si="4"/>
        <v>38.5</v>
      </c>
      <c r="R13" s="18" t="s">
        <v>70</v>
      </c>
      <c r="S13" s="23">
        <v>9.0</v>
      </c>
      <c r="T13" s="23">
        <v>11.0</v>
      </c>
      <c r="U13" s="24">
        <f t="shared" si="5"/>
        <v>10</v>
      </c>
      <c r="V13" s="18" t="s">
        <v>70</v>
      </c>
      <c r="W13" s="23">
        <v>24.0</v>
      </c>
      <c r="X13" s="23">
        <v>25.0</v>
      </c>
      <c r="Y13" s="24">
        <f t="shared" si="6"/>
        <v>24.5</v>
      </c>
      <c r="Z13" s="18" t="s">
        <v>69</v>
      </c>
      <c r="AA13" s="23">
        <v>40.0</v>
      </c>
      <c r="AB13" s="23">
        <v>42.0</v>
      </c>
      <c r="AC13" s="24">
        <f t="shared" si="7"/>
        <v>41</v>
      </c>
      <c r="AD13" s="18" t="s">
        <v>70</v>
      </c>
      <c r="AE13" s="23">
        <v>61.0</v>
      </c>
      <c r="AF13" s="23">
        <v>62.0</v>
      </c>
      <c r="AG13" s="24">
        <f t="shared" si="8"/>
        <v>61.5</v>
      </c>
      <c r="AH13" s="18" t="s">
        <v>69</v>
      </c>
      <c r="AI13" s="23">
        <v>56.0</v>
      </c>
      <c r="AJ13" s="23">
        <v>58.0</v>
      </c>
      <c r="AK13" s="25">
        <f t="shared" si="9"/>
        <v>57</v>
      </c>
      <c r="AL13" s="18" t="s">
        <v>71</v>
      </c>
      <c r="AM13" s="23">
        <v>81.0</v>
      </c>
      <c r="AN13" s="23">
        <v>82.0</v>
      </c>
      <c r="AO13" s="25">
        <f t="shared" si="10"/>
        <v>81.5</v>
      </c>
      <c r="AP13" s="18" t="s">
        <v>79</v>
      </c>
      <c r="AQ13" s="26">
        <v>91.0</v>
      </c>
      <c r="AR13" s="26">
        <v>95.0</v>
      </c>
      <c r="AS13" s="25">
        <f t="shared" si="11"/>
        <v>93</v>
      </c>
      <c r="AT13" s="18" t="s">
        <v>72</v>
      </c>
      <c r="AU13" s="26">
        <v>78.0</v>
      </c>
      <c r="AV13" s="26">
        <v>80.0</v>
      </c>
      <c r="AW13" s="25">
        <f t="shared" si="12"/>
        <v>79</v>
      </c>
      <c r="AX13" s="18" t="s">
        <v>69</v>
      </c>
      <c r="AY13" s="18" t="s">
        <v>137</v>
      </c>
      <c r="AZ13" s="18" t="s">
        <v>69</v>
      </c>
      <c r="BA13" s="18" t="s">
        <v>134</v>
      </c>
      <c r="BB13" s="18" t="s">
        <v>69</v>
      </c>
      <c r="BC13" s="18" t="s">
        <v>125</v>
      </c>
      <c r="BD13" s="18" t="s">
        <v>69</v>
      </c>
      <c r="BE13" s="18" t="s">
        <v>135</v>
      </c>
      <c r="BF13" s="18" t="s">
        <v>69</v>
      </c>
      <c r="BG13" s="18" t="s">
        <v>120</v>
      </c>
      <c r="BH13" s="18" t="s">
        <v>69</v>
      </c>
      <c r="BI13" s="18" t="s">
        <v>131</v>
      </c>
      <c r="BJ13" s="18" t="s">
        <v>79</v>
      </c>
      <c r="BK13" s="18" t="s">
        <v>92</v>
      </c>
      <c r="BL13" s="18" t="s">
        <v>79</v>
      </c>
      <c r="BM13" s="18" t="s">
        <v>83</v>
      </c>
      <c r="BN13" s="18" t="s">
        <v>77</v>
      </c>
      <c r="BO13" s="18" t="s">
        <v>127</v>
      </c>
      <c r="BP13" s="18" t="s">
        <v>81</v>
      </c>
      <c r="BQ13" s="18" t="s">
        <v>138</v>
      </c>
      <c r="BR13" s="18" t="s">
        <v>81</v>
      </c>
      <c r="BS13" s="18" t="s">
        <v>139</v>
      </c>
      <c r="BT13" s="18" t="s">
        <v>122</v>
      </c>
      <c r="BU13" s="26">
        <v>63.0</v>
      </c>
      <c r="BV13" s="18" t="s">
        <v>81</v>
      </c>
      <c r="BW13" s="26">
        <v>46.5</v>
      </c>
      <c r="BX13" s="18">
        <v>49.0</v>
      </c>
      <c r="BY13" s="26">
        <v>36.25</v>
      </c>
      <c r="BZ13" s="18">
        <v>48.0</v>
      </c>
      <c r="CA13" s="26">
        <v>48.0</v>
      </c>
      <c r="CB13" s="18">
        <v>49.0</v>
      </c>
      <c r="CC13" s="26">
        <v>63.0</v>
      </c>
    </row>
    <row r="14">
      <c r="A14" s="18">
        <v>13.0</v>
      </c>
      <c r="B14" s="19" t="s">
        <v>69</v>
      </c>
      <c r="C14" s="20">
        <v>18.0</v>
      </c>
      <c r="D14" s="20">
        <v>19.5</v>
      </c>
      <c r="E14" s="21">
        <f t="shared" si="1"/>
        <v>18.75</v>
      </c>
      <c r="F14" s="19" t="s">
        <v>70</v>
      </c>
      <c r="G14" s="20">
        <v>15.0</v>
      </c>
      <c r="H14" s="20">
        <v>16.0</v>
      </c>
      <c r="I14" s="21">
        <f t="shared" si="2"/>
        <v>15.5</v>
      </c>
      <c r="J14" s="19" t="s">
        <v>70</v>
      </c>
      <c r="K14" s="20">
        <v>22.0</v>
      </c>
      <c r="L14" s="20">
        <v>23.0</v>
      </c>
      <c r="M14" s="21">
        <f t="shared" si="3"/>
        <v>22.5</v>
      </c>
      <c r="N14" s="18" t="s">
        <v>70</v>
      </c>
      <c r="O14" s="23">
        <v>38.0</v>
      </c>
      <c r="P14" s="23">
        <v>39.0</v>
      </c>
      <c r="Q14" s="21">
        <f t="shared" si="4"/>
        <v>38.5</v>
      </c>
      <c r="R14" s="18" t="s">
        <v>70</v>
      </c>
      <c r="S14" s="23">
        <v>11.0</v>
      </c>
      <c r="T14" s="23">
        <v>12.0</v>
      </c>
      <c r="U14" s="24">
        <f t="shared" si="5"/>
        <v>11.5</v>
      </c>
      <c r="V14" s="18" t="s">
        <v>70</v>
      </c>
      <c r="W14" s="23">
        <v>24.0</v>
      </c>
      <c r="X14" s="23">
        <v>25.0</v>
      </c>
      <c r="Y14" s="24">
        <f t="shared" si="6"/>
        <v>24.5</v>
      </c>
      <c r="Z14" s="18" t="s">
        <v>69</v>
      </c>
      <c r="AA14" s="23">
        <v>40.0</v>
      </c>
      <c r="AB14" s="23">
        <v>42.0</v>
      </c>
      <c r="AC14" s="24">
        <f t="shared" si="7"/>
        <v>41</v>
      </c>
      <c r="AD14" s="18" t="s">
        <v>72</v>
      </c>
      <c r="AE14" s="23">
        <v>61.0</v>
      </c>
      <c r="AF14" s="23">
        <v>62.0</v>
      </c>
      <c r="AG14" s="24">
        <f t="shared" si="8"/>
        <v>61.5</v>
      </c>
      <c r="AH14" s="18" t="s">
        <v>77</v>
      </c>
      <c r="AI14" s="23">
        <v>54.0</v>
      </c>
      <c r="AJ14" s="23">
        <v>58.0</v>
      </c>
      <c r="AK14" s="25">
        <f t="shared" si="9"/>
        <v>56</v>
      </c>
      <c r="AL14" s="18" t="s">
        <v>71</v>
      </c>
      <c r="AM14" s="23">
        <v>80.0</v>
      </c>
      <c r="AN14" s="23">
        <v>82.0</v>
      </c>
      <c r="AO14" s="25">
        <f t="shared" si="10"/>
        <v>81</v>
      </c>
      <c r="AP14" s="18" t="s">
        <v>79</v>
      </c>
      <c r="AQ14" s="26">
        <v>91.0</v>
      </c>
      <c r="AR14" s="26">
        <v>95.0</v>
      </c>
      <c r="AS14" s="25">
        <f t="shared" si="11"/>
        <v>93</v>
      </c>
      <c r="AT14" s="18" t="s">
        <v>72</v>
      </c>
      <c r="AU14" s="26">
        <v>80.0</v>
      </c>
      <c r="AV14" s="26">
        <v>82.0</v>
      </c>
      <c r="AW14" s="25">
        <f t="shared" si="12"/>
        <v>81</v>
      </c>
      <c r="AX14" s="18" t="s">
        <v>69</v>
      </c>
      <c r="AY14" s="18" t="s">
        <v>140</v>
      </c>
      <c r="AZ14" s="18" t="s">
        <v>69</v>
      </c>
      <c r="BA14" s="18" t="s">
        <v>141</v>
      </c>
      <c r="BB14" s="18" t="s">
        <v>69</v>
      </c>
      <c r="BC14" s="18" t="s">
        <v>91</v>
      </c>
      <c r="BD14" s="18" t="s">
        <v>69</v>
      </c>
      <c r="BE14" s="18" t="s">
        <v>142</v>
      </c>
      <c r="BF14" s="18" t="s">
        <v>69</v>
      </c>
      <c r="BG14" s="18" t="s">
        <v>107</v>
      </c>
      <c r="BH14" s="18" t="s">
        <v>69</v>
      </c>
      <c r="BI14" s="18" t="s">
        <v>107</v>
      </c>
      <c r="BJ14" s="18" t="s">
        <v>79</v>
      </c>
      <c r="BK14" s="18" t="s">
        <v>92</v>
      </c>
      <c r="BL14" s="18" t="s">
        <v>79</v>
      </c>
      <c r="BM14" s="18" t="s">
        <v>143</v>
      </c>
      <c r="BN14" s="18" t="s">
        <v>77</v>
      </c>
      <c r="BO14" s="18" t="s">
        <v>115</v>
      </c>
      <c r="BP14" s="18" t="s">
        <v>77</v>
      </c>
      <c r="BQ14" s="18" t="s">
        <v>144</v>
      </c>
      <c r="BR14" s="18" t="s">
        <v>81</v>
      </c>
      <c r="BS14" s="18" t="s">
        <v>139</v>
      </c>
      <c r="BT14" s="18" t="s">
        <v>145</v>
      </c>
      <c r="BU14" s="18" t="s">
        <v>146</v>
      </c>
      <c r="BV14" s="18" t="s">
        <v>81</v>
      </c>
      <c r="BW14" s="26">
        <v>47.0</v>
      </c>
      <c r="BX14" s="18">
        <v>49.0</v>
      </c>
      <c r="BY14" s="26">
        <v>36.25</v>
      </c>
      <c r="BZ14" s="18">
        <v>48.0</v>
      </c>
      <c r="CA14" s="26">
        <v>48.0</v>
      </c>
      <c r="CB14" s="18">
        <v>48.0</v>
      </c>
      <c r="CC14" s="26">
        <v>62.25</v>
      </c>
    </row>
    <row r="15">
      <c r="A15" s="18">
        <v>14.0</v>
      </c>
      <c r="B15" s="19" t="s">
        <v>69</v>
      </c>
      <c r="C15" s="29">
        <v>17.0</v>
      </c>
      <c r="D15" s="29">
        <v>18.0</v>
      </c>
      <c r="E15" s="21">
        <f t="shared" si="1"/>
        <v>17.5</v>
      </c>
      <c r="F15" s="19" t="s">
        <v>70</v>
      </c>
      <c r="G15" s="20">
        <v>15.0</v>
      </c>
      <c r="H15" s="20">
        <v>16.0</v>
      </c>
      <c r="I15" s="21">
        <f t="shared" si="2"/>
        <v>15.5</v>
      </c>
      <c r="J15" s="19" t="s">
        <v>70</v>
      </c>
      <c r="K15" s="20">
        <v>22.0</v>
      </c>
      <c r="L15" s="20">
        <v>22.5</v>
      </c>
      <c r="M15" s="21">
        <f t="shared" si="3"/>
        <v>22.25</v>
      </c>
      <c r="N15" s="18" t="s">
        <v>70</v>
      </c>
      <c r="O15" s="23">
        <v>38.0</v>
      </c>
      <c r="P15" s="23">
        <v>39.0</v>
      </c>
      <c r="Q15" s="21">
        <f t="shared" si="4"/>
        <v>38.5</v>
      </c>
      <c r="R15" s="18" t="s">
        <v>70</v>
      </c>
      <c r="S15" s="23">
        <v>8.0</v>
      </c>
      <c r="T15" s="23">
        <v>9.0</v>
      </c>
      <c r="U15" s="24">
        <f t="shared" si="5"/>
        <v>8.5</v>
      </c>
      <c r="V15" s="18" t="s">
        <v>70</v>
      </c>
      <c r="W15" s="23">
        <v>22.0</v>
      </c>
      <c r="X15" s="23">
        <v>23.0</v>
      </c>
      <c r="Y15" s="24">
        <f t="shared" si="6"/>
        <v>22.5</v>
      </c>
      <c r="Z15" s="18" t="s">
        <v>69</v>
      </c>
      <c r="AA15" s="23">
        <v>36.0</v>
      </c>
      <c r="AB15" s="23">
        <v>37.0</v>
      </c>
      <c r="AC15" s="24">
        <f t="shared" si="7"/>
        <v>36.5</v>
      </c>
      <c r="AD15" s="18" t="s">
        <v>72</v>
      </c>
      <c r="AE15" s="23">
        <v>58.0</v>
      </c>
      <c r="AF15" s="23">
        <v>60.0</v>
      </c>
      <c r="AG15" s="24">
        <f t="shared" si="8"/>
        <v>59</v>
      </c>
      <c r="AH15" s="18" t="s">
        <v>77</v>
      </c>
      <c r="AI15" s="23">
        <v>54.0</v>
      </c>
      <c r="AJ15" s="23">
        <v>58.0</v>
      </c>
      <c r="AK15" s="25">
        <f t="shared" si="9"/>
        <v>56</v>
      </c>
      <c r="AL15" s="18" t="s">
        <v>71</v>
      </c>
      <c r="AM15" s="23">
        <v>78.0</v>
      </c>
      <c r="AN15" s="23">
        <v>80.0</v>
      </c>
      <c r="AO15" s="25">
        <f t="shared" si="10"/>
        <v>79</v>
      </c>
      <c r="AP15" s="18" t="s">
        <v>79</v>
      </c>
      <c r="AQ15" s="26">
        <v>91.0</v>
      </c>
      <c r="AR15" s="26">
        <v>95.0</v>
      </c>
      <c r="AS15" s="25">
        <f t="shared" si="11"/>
        <v>93</v>
      </c>
      <c r="AT15" s="18" t="s">
        <v>71</v>
      </c>
      <c r="AU15" s="26">
        <v>82.0</v>
      </c>
      <c r="AV15" s="26">
        <v>84.0</v>
      </c>
      <c r="AW15" s="25">
        <f t="shared" si="12"/>
        <v>83</v>
      </c>
      <c r="AX15" s="18" t="s">
        <v>69</v>
      </c>
      <c r="AY15" s="18" t="s">
        <v>140</v>
      </c>
      <c r="AZ15" s="18" t="s">
        <v>69</v>
      </c>
      <c r="BA15" s="18" t="s">
        <v>147</v>
      </c>
      <c r="BB15" s="18" t="s">
        <v>69</v>
      </c>
      <c r="BC15" s="18" t="s">
        <v>80</v>
      </c>
      <c r="BD15" s="18" t="s">
        <v>69</v>
      </c>
      <c r="BE15" s="18" t="s">
        <v>142</v>
      </c>
      <c r="BF15" s="18" t="s">
        <v>69</v>
      </c>
      <c r="BG15" s="18" t="s">
        <v>107</v>
      </c>
      <c r="BH15" s="18" t="s">
        <v>69</v>
      </c>
      <c r="BI15" s="18" t="s">
        <v>80</v>
      </c>
      <c r="BJ15" s="18" t="s">
        <v>79</v>
      </c>
      <c r="BK15" s="26">
        <v>52.0</v>
      </c>
      <c r="BL15" s="18" t="s">
        <v>79</v>
      </c>
      <c r="BM15" s="18" t="s">
        <v>143</v>
      </c>
      <c r="BN15" s="18" t="s">
        <v>77</v>
      </c>
      <c r="BO15" s="18" t="s">
        <v>148</v>
      </c>
      <c r="BP15" s="18" t="s">
        <v>81</v>
      </c>
      <c r="BQ15" s="18" t="s">
        <v>149</v>
      </c>
      <c r="BR15" s="18" t="s">
        <v>81</v>
      </c>
      <c r="BS15" s="26">
        <v>44.0</v>
      </c>
      <c r="BT15" s="18" t="s">
        <v>122</v>
      </c>
      <c r="BU15" s="18" t="s">
        <v>150</v>
      </c>
      <c r="BV15" s="18" t="s">
        <v>81</v>
      </c>
      <c r="BW15" s="26">
        <v>48.0</v>
      </c>
      <c r="BX15" s="18">
        <v>49.0</v>
      </c>
      <c r="BY15" s="26">
        <v>36.25</v>
      </c>
      <c r="BZ15" s="18">
        <v>48.0</v>
      </c>
      <c r="CA15" s="26">
        <v>48.0</v>
      </c>
      <c r="CB15" s="18">
        <v>48.0</v>
      </c>
      <c r="CC15" s="26">
        <v>61.5</v>
      </c>
    </row>
    <row r="16">
      <c r="A16" s="18">
        <v>15.0</v>
      </c>
      <c r="B16" s="19" t="s">
        <v>69</v>
      </c>
      <c r="C16" s="20">
        <v>16.5</v>
      </c>
      <c r="D16" s="20">
        <v>17.5</v>
      </c>
      <c r="E16" s="21">
        <f t="shared" si="1"/>
        <v>17</v>
      </c>
      <c r="F16" s="19" t="s">
        <v>70</v>
      </c>
      <c r="G16" s="20">
        <v>15.0</v>
      </c>
      <c r="H16" s="20">
        <v>16.0</v>
      </c>
      <c r="I16" s="21">
        <f t="shared" si="2"/>
        <v>15.5</v>
      </c>
      <c r="J16" s="19" t="s">
        <v>70</v>
      </c>
      <c r="K16" s="20">
        <v>20.0</v>
      </c>
      <c r="L16" s="20">
        <v>21.0</v>
      </c>
      <c r="M16" s="21">
        <f t="shared" si="3"/>
        <v>20.5</v>
      </c>
      <c r="N16" s="18" t="s">
        <v>70</v>
      </c>
      <c r="O16" s="23">
        <v>38.0</v>
      </c>
      <c r="P16" s="23">
        <v>39.0</v>
      </c>
      <c r="Q16" s="21">
        <f t="shared" si="4"/>
        <v>38.5</v>
      </c>
      <c r="R16" s="18" t="s">
        <v>70</v>
      </c>
      <c r="S16" s="23">
        <v>8.0</v>
      </c>
      <c r="T16" s="23">
        <v>9.0</v>
      </c>
      <c r="U16" s="24">
        <f t="shared" si="5"/>
        <v>8.5</v>
      </c>
      <c r="V16" s="18" t="s">
        <v>70</v>
      </c>
      <c r="W16" s="23">
        <v>22.0</v>
      </c>
      <c r="X16" s="23">
        <v>23.0</v>
      </c>
      <c r="Y16" s="24">
        <f t="shared" si="6"/>
        <v>22.5</v>
      </c>
      <c r="Z16" s="18" t="s">
        <v>69</v>
      </c>
      <c r="AA16" s="23">
        <v>33.0</v>
      </c>
      <c r="AB16" s="23">
        <v>37.0</v>
      </c>
      <c r="AC16" s="24">
        <f t="shared" si="7"/>
        <v>35</v>
      </c>
      <c r="AD16" s="18" t="s">
        <v>72</v>
      </c>
      <c r="AE16" s="23">
        <v>56.0</v>
      </c>
      <c r="AF16" s="23">
        <v>58.0</v>
      </c>
      <c r="AG16" s="24">
        <f t="shared" si="8"/>
        <v>57</v>
      </c>
      <c r="AH16" s="18" t="s">
        <v>77</v>
      </c>
      <c r="AI16" s="23">
        <v>54.0</v>
      </c>
      <c r="AJ16" s="23">
        <v>55.0</v>
      </c>
      <c r="AK16" s="25">
        <f t="shared" si="9"/>
        <v>54.5</v>
      </c>
      <c r="AL16" s="18" t="s">
        <v>71</v>
      </c>
      <c r="AM16" s="23">
        <v>77.0</v>
      </c>
      <c r="AN16" s="23">
        <v>79.0</v>
      </c>
      <c r="AO16" s="25">
        <f t="shared" si="10"/>
        <v>78</v>
      </c>
      <c r="AP16" s="18" t="s">
        <v>79</v>
      </c>
      <c r="AQ16" s="26">
        <v>91.0</v>
      </c>
      <c r="AR16" s="26">
        <v>95.0</v>
      </c>
      <c r="AS16" s="25">
        <f t="shared" si="11"/>
        <v>93</v>
      </c>
      <c r="AT16" s="18" t="s">
        <v>71</v>
      </c>
      <c r="AU16" s="26">
        <v>83.0</v>
      </c>
      <c r="AV16" s="26">
        <v>84.0</v>
      </c>
      <c r="AW16" s="25">
        <f t="shared" si="12"/>
        <v>83.5</v>
      </c>
      <c r="AX16" s="18" t="s">
        <v>69</v>
      </c>
      <c r="AY16" s="18" t="s">
        <v>119</v>
      </c>
      <c r="AZ16" s="18" t="s">
        <v>69</v>
      </c>
      <c r="BA16" s="18" t="s">
        <v>151</v>
      </c>
      <c r="BB16" s="18" t="s">
        <v>69</v>
      </c>
      <c r="BC16" s="18" t="s">
        <v>152</v>
      </c>
      <c r="BD16" s="18" t="s">
        <v>69</v>
      </c>
      <c r="BE16" s="18" t="s">
        <v>142</v>
      </c>
      <c r="BF16" s="18" t="s">
        <v>69</v>
      </c>
      <c r="BG16" s="18" t="s">
        <v>107</v>
      </c>
      <c r="BH16" s="18" t="s">
        <v>69</v>
      </c>
      <c r="BI16" s="18" t="s">
        <v>80</v>
      </c>
      <c r="BJ16" s="18" t="s">
        <v>79</v>
      </c>
      <c r="BK16" s="26">
        <v>52.0</v>
      </c>
      <c r="BL16" s="18" t="s">
        <v>79</v>
      </c>
      <c r="BM16" s="18" t="s">
        <v>143</v>
      </c>
      <c r="BN16" s="18" t="s">
        <v>77</v>
      </c>
      <c r="BO16" s="18" t="s">
        <v>97</v>
      </c>
      <c r="BP16" s="18" t="s">
        <v>153</v>
      </c>
      <c r="BQ16" s="26">
        <v>47.0</v>
      </c>
      <c r="BR16" s="18" t="s">
        <v>81</v>
      </c>
      <c r="BS16" s="26">
        <v>42.0</v>
      </c>
      <c r="BT16" s="18" t="s">
        <v>81</v>
      </c>
      <c r="BU16" s="18" t="s">
        <v>154</v>
      </c>
      <c r="BV16" s="18" t="s">
        <v>81</v>
      </c>
      <c r="BW16" s="18" t="s">
        <v>144</v>
      </c>
      <c r="BX16" s="18">
        <v>48.0</v>
      </c>
      <c r="BY16" s="26">
        <v>36.75</v>
      </c>
      <c r="BZ16" s="18">
        <v>48.0</v>
      </c>
      <c r="CA16" s="26">
        <v>46.5</v>
      </c>
      <c r="CB16" s="18">
        <v>48.0</v>
      </c>
      <c r="CC16" s="26">
        <v>61.25</v>
      </c>
    </row>
    <row r="17">
      <c r="A17" s="18">
        <v>16.0</v>
      </c>
      <c r="B17" s="19" t="s">
        <v>69</v>
      </c>
      <c r="C17" s="20">
        <v>16.0</v>
      </c>
      <c r="D17" s="20">
        <v>17.0</v>
      </c>
      <c r="E17" s="21">
        <f t="shared" si="1"/>
        <v>16.5</v>
      </c>
      <c r="F17" s="19" t="s">
        <v>70</v>
      </c>
      <c r="G17" s="20">
        <v>14.0</v>
      </c>
      <c r="H17" s="20">
        <v>15.0</v>
      </c>
      <c r="I17" s="21">
        <f t="shared" si="2"/>
        <v>14.5</v>
      </c>
      <c r="J17" s="19" t="s">
        <v>70</v>
      </c>
      <c r="K17" s="20">
        <v>19.0</v>
      </c>
      <c r="L17" s="20">
        <v>20.0</v>
      </c>
      <c r="M17" s="21">
        <f t="shared" si="3"/>
        <v>19.5</v>
      </c>
      <c r="N17" s="18" t="s">
        <v>70</v>
      </c>
      <c r="O17" s="23">
        <v>36.0</v>
      </c>
      <c r="P17" s="23">
        <v>37.0</v>
      </c>
      <c r="Q17" s="21">
        <f t="shared" si="4"/>
        <v>36.5</v>
      </c>
      <c r="R17" s="18" t="s">
        <v>69</v>
      </c>
      <c r="S17" s="23">
        <v>9.5</v>
      </c>
      <c r="T17" s="23">
        <v>10.0</v>
      </c>
      <c r="U17" s="24">
        <f t="shared" si="5"/>
        <v>9.75</v>
      </c>
      <c r="V17" s="18" t="s">
        <v>79</v>
      </c>
      <c r="W17" s="23">
        <v>21.0</v>
      </c>
      <c r="X17" s="23">
        <v>22.0</v>
      </c>
      <c r="Y17" s="24">
        <f t="shared" si="6"/>
        <v>21.5</v>
      </c>
      <c r="Z17" s="18" t="s">
        <v>79</v>
      </c>
      <c r="AA17" s="23">
        <v>33.0</v>
      </c>
      <c r="AB17" s="23">
        <v>37.0</v>
      </c>
      <c r="AC17" s="24">
        <f t="shared" si="7"/>
        <v>35</v>
      </c>
      <c r="AD17" s="18" t="s">
        <v>72</v>
      </c>
      <c r="AE17" s="23">
        <v>56.0</v>
      </c>
      <c r="AF17" s="23">
        <v>58.0</v>
      </c>
      <c r="AG17" s="24">
        <f t="shared" si="8"/>
        <v>57</v>
      </c>
      <c r="AH17" s="18" t="s">
        <v>77</v>
      </c>
      <c r="AI17" s="23">
        <v>53.0</v>
      </c>
      <c r="AJ17" s="23">
        <v>54.0</v>
      </c>
      <c r="AK17" s="25">
        <f t="shared" si="9"/>
        <v>53.5</v>
      </c>
      <c r="AL17" s="18" t="s">
        <v>71</v>
      </c>
      <c r="AM17" s="23">
        <v>75.0</v>
      </c>
      <c r="AN17" s="23">
        <v>77.0</v>
      </c>
      <c r="AO17" s="25">
        <f t="shared" si="10"/>
        <v>76</v>
      </c>
      <c r="AP17" s="18" t="s">
        <v>79</v>
      </c>
      <c r="AQ17" s="26">
        <v>91.0</v>
      </c>
      <c r="AR17" s="26">
        <v>95.0</v>
      </c>
      <c r="AS17" s="25">
        <f t="shared" si="11"/>
        <v>93</v>
      </c>
      <c r="AT17" s="18" t="s">
        <v>71</v>
      </c>
      <c r="AU17" s="26">
        <v>83.0</v>
      </c>
      <c r="AV17" s="26">
        <v>84.0</v>
      </c>
      <c r="AW17" s="25">
        <f t="shared" si="12"/>
        <v>83.5</v>
      </c>
      <c r="AX17" s="18" t="s">
        <v>69</v>
      </c>
      <c r="AY17" s="18" t="s">
        <v>119</v>
      </c>
      <c r="AZ17" s="18" t="s">
        <v>69</v>
      </c>
      <c r="BA17" s="18" t="s">
        <v>151</v>
      </c>
      <c r="BB17" s="18" t="s">
        <v>69</v>
      </c>
      <c r="BC17" s="18" t="s">
        <v>152</v>
      </c>
      <c r="BD17" s="18" t="s">
        <v>69</v>
      </c>
      <c r="BE17" s="18" t="s">
        <v>155</v>
      </c>
      <c r="BF17" s="18" t="s">
        <v>69</v>
      </c>
      <c r="BG17" s="18" t="s">
        <v>80</v>
      </c>
      <c r="BH17" s="18" t="s">
        <v>69</v>
      </c>
      <c r="BI17" s="18" t="s">
        <v>80</v>
      </c>
      <c r="BJ17" s="18" t="s">
        <v>79</v>
      </c>
      <c r="BK17" s="18" t="s">
        <v>156</v>
      </c>
      <c r="BL17" s="18" t="s">
        <v>79</v>
      </c>
      <c r="BM17" s="18" t="s">
        <v>157</v>
      </c>
      <c r="BN17" s="18" t="s">
        <v>77</v>
      </c>
      <c r="BO17" s="18" t="s">
        <v>97</v>
      </c>
      <c r="BP17" s="18" t="s">
        <v>81</v>
      </c>
      <c r="BQ17" s="18" t="s">
        <v>128</v>
      </c>
      <c r="BR17" s="18" t="s">
        <v>81</v>
      </c>
      <c r="BS17" s="18" t="s">
        <v>158</v>
      </c>
      <c r="BT17" s="18" t="s">
        <v>81</v>
      </c>
      <c r="BU17" s="18" t="s">
        <v>159</v>
      </c>
      <c r="BV17" s="18" t="s">
        <v>81</v>
      </c>
      <c r="BW17" s="18" t="s">
        <v>157</v>
      </c>
      <c r="BX17" s="18">
        <v>48.0</v>
      </c>
      <c r="BY17" s="26">
        <v>34.75</v>
      </c>
      <c r="BZ17" s="18">
        <v>48.0</v>
      </c>
      <c r="CA17" s="26">
        <v>46.0</v>
      </c>
      <c r="CB17" s="18">
        <v>48.0</v>
      </c>
      <c r="CC17" s="30">
        <v>61.0</v>
      </c>
    </row>
    <row r="18">
      <c r="A18" s="18">
        <v>17.0</v>
      </c>
      <c r="B18" s="19" t="s">
        <v>69</v>
      </c>
      <c r="C18" s="20">
        <v>16.0</v>
      </c>
      <c r="D18" s="20">
        <v>17.0</v>
      </c>
      <c r="E18" s="21">
        <f t="shared" si="1"/>
        <v>16.5</v>
      </c>
      <c r="F18" s="19" t="s">
        <v>70</v>
      </c>
      <c r="G18" s="20">
        <v>14.0</v>
      </c>
      <c r="H18" s="20">
        <v>15.0</v>
      </c>
      <c r="I18" s="21">
        <f t="shared" si="2"/>
        <v>14.5</v>
      </c>
      <c r="J18" s="19" t="s">
        <v>70</v>
      </c>
      <c r="K18" s="20">
        <v>18.0</v>
      </c>
      <c r="L18" s="20">
        <v>19.0</v>
      </c>
      <c r="M18" s="21">
        <f t="shared" si="3"/>
        <v>18.5</v>
      </c>
      <c r="N18" s="18" t="s">
        <v>70</v>
      </c>
      <c r="O18" s="23">
        <v>35.0</v>
      </c>
      <c r="P18" s="23">
        <v>37.0</v>
      </c>
      <c r="Q18" s="21">
        <f t="shared" si="4"/>
        <v>36</v>
      </c>
      <c r="R18" s="18" t="s">
        <v>69</v>
      </c>
      <c r="S18" s="23">
        <v>9.5</v>
      </c>
      <c r="T18" s="23">
        <v>10.0</v>
      </c>
      <c r="U18" s="24">
        <f t="shared" si="5"/>
        <v>9.75</v>
      </c>
      <c r="V18" s="18" t="s">
        <v>79</v>
      </c>
      <c r="W18" s="23">
        <v>20.0</v>
      </c>
      <c r="X18" s="23">
        <v>21.0</v>
      </c>
      <c r="Y18" s="24">
        <f t="shared" si="6"/>
        <v>20.5</v>
      </c>
      <c r="Z18" s="18" t="s">
        <v>79</v>
      </c>
      <c r="AA18" s="23">
        <v>32.0</v>
      </c>
      <c r="AB18" s="23">
        <v>33.0</v>
      </c>
      <c r="AC18" s="24">
        <f t="shared" ref="AC18:AC20" si="13">average(AA18:AB18)</f>
        <v>32.5</v>
      </c>
      <c r="AD18" s="18" t="s">
        <v>72</v>
      </c>
      <c r="AE18" s="23">
        <v>56.0</v>
      </c>
      <c r="AF18" s="23">
        <v>58.0</v>
      </c>
      <c r="AG18" s="24">
        <f t="shared" si="8"/>
        <v>57</v>
      </c>
      <c r="AH18" s="18" t="s">
        <v>77</v>
      </c>
      <c r="AI18" s="23">
        <v>52.0</v>
      </c>
      <c r="AJ18" s="23">
        <v>53.0</v>
      </c>
      <c r="AK18" s="25">
        <f t="shared" si="9"/>
        <v>52.5</v>
      </c>
      <c r="AL18" s="18" t="s">
        <v>71</v>
      </c>
      <c r="AM18" s="23">
        <v>75.0</v>
      </c>
      <c r="AN18" s="23">
        <v>77.0</v>
      </c>
      <c r="AO18" s="25">
        <f t="shared" si="10"/>
        <v>76</v>
      </c>
      <c r="AP18" s="18" t="s">
        <v>79</v>
      </c>
      <c r="AQ18" s="26">
        <v>87.0</v>
      </c>
      <c r="AR18" s="26">
        <v>88.0</v>
      </c>
      <c r="AS18" s="25">
        <f t="shared" si="11"/>
        <v>87.5</v>
      </c>
      <c r="AT18" s="18" t="s">
        <v>71</v>
      </c>
      <c r="AU18" s="26">
        <v>83.0</v>
      </c>
      <c r="AV18" s="26">
        <v>84.0</v>
      </c>
      <c r="AW18" s="25">
        <f t="shared" si="12"/>
        <v>83.5</v>
      </c>
      <c r="AX18" s="18" t="s">
        <v>69</v>
      </c>
      <c r="AY18" s="18" t="s">
        <v>160</v>
      </c>
      <c r="AZ18" s="18" t="s">
        <v>69</v>
      </c>
      <c r="BA18" s="18" t="s">
        <v>151</v>
      </c>
      <c r="BB18" s="18" t="s">
        <v>69</v>
      </c>
      <c r="BC18" s="18" t="s">
        <v>152</v>
      </c>
      <c r="BD18" s="18" t="s">
        <v>69</v>
      </c>
      <c r="BE18" s="18" t="s">
        <v>155</v>
      </c>
      <c r="BF18" s="18" t="s">
        <v>69</v>
      </c>
      <c r="BG18" s="18" t="s">
        <v>80</v>
      </c>
      <c r="BH18" s="18" t="s">
        <v>69</v>
      </c>
      <c r="BI18" s="18" t="s">
        <v>80</v>
      </c>
      <c r="BJ18" s="18" t="s">
        <v>79</v>
      </c>
      <c r="BK18" s="18" t="s">
        <v>161</v>
      </c>
      <c r="BL18" s="18" t="s">
        <v>79</v>
      </c>
      <c r="BM18" s="18" t="s">
        <v>157</v>
      </c>
      <c r="BN18" s="18" t="s">
        <v>77</v>
      </c>
      <c r="BO18" s="18" t="s">
        <v>92</v>
      </c>
      <c r="BP18" s="18" t="s">
        <v>81</v>
      </c>
      <c r="BQ18" s="18" t="s">
        <v>82</v>
      </c>
      <c r="BR18" s="18" t="s">
        <v>81</v>
      </c>
      <c r="BS18" s="18" t="s">
        <v>158</v>
      </c>
      <c r="BT18" s="18" t="s">
        <v>81</v>
      </c>
      <c r="BU18" s="26">
        <v>64.0</v>
      </c>
      <c r="BV18" s="18" t="s">
        <v>122</v>
      </c>
      <c r="BW18" s="26">
        <v>50.0</v>
      </c>
      <c r="BX18" s="18">
        <v>48.0</v>
      </c>
      <c r="BY18" s="26">
        <v>34.75</v>
      </c>
      <c r="BZ18" s="18">
        <v>48.0</v>
      </c>
      <c r="CA18" s="26">
        <v>44.5</v>
      </c>
      <c r="CB18" s="31">
        <v>48.0</v>
      </c>
      <c r="CC18" s="30">
        <v>61.0</v>
      </c>
    </row>
    <row r="19">
      <c r="A19" s="18">
        <v>18.0</v>
      </c>
      <c r="B19" s="19" t="s">
        <v>69</v>
      </c>
      <c r="C19" s="20">
        <v>16.0</v>
      </c>
      <c r="D19" s="20">
        <v>17.0</v>
      </c>
      <c r="E19" s="21">
        <f t="shared" si="1"/>
        <v>16.5</v>
      </c>
      <c r="F19" s="19" t="s">
        <v>70</v>
      </c>
      <c r="G19" s="20">
        <v>14.0</v>
      </c>
      <c r="H19" s="20">
        <v>15.0</v>
      </c>
      <c r="I19" s="21">
        <f t="shared" si="2"/>
        <v>14.5</v>
      </c>
      <c r="J19" s="19" t="s">
        <v>70</v>
      </c>
      <c r="K19" s="20">
        <v>14.0</v>
      </c>
      <c r="L19" s="20">
        <v>19.0</v>
      </c>
      <c r="M19" s="21">
        <f t="shared" si="3"/>
        <v>16.5</v>
      </c>
      <c r="N19" s="18" t="s">
        <v>70</v>
      </c>
      <c r="O19" s="23">
        <v>34.0</v>
      </c>
      <c r="P19" s="23">
        <v>35.0</v>
      </c>
      <c r="Q19" s="21">
        <f t="shared" si="4"/>
        <v>34.5</v>
      </c>
      <c r="R19" s="18" t="s">
        <v>69</v>
      </c>
      <c r="S19" s="23">
        <v>9.5</v>
      </c>
      <c r="T19" s="23">
        <v>10.0</v>
      </c>
      <c r="U19" s="24">
        <f t="shared" si="5"/>
        <v>9.75</v>
      </c>
      <c r="V19" s="18" t="s">
        <v>79</v>
      </c>
      <c r="W19" s="23">
        <v>19.0</v>
      </c>
      <c r="X19" s="23">
        <v>21.0</v>
      </c>
      <c r="Y19" s="24">
        <f t="shared" si="6"/>
        <v>20</v>
      </c>
      <c r="Z19" s="18" t="s">
        <v>79</v>
      </c>
      <c r="AA19" s="23">
        <v>32.0</v>
      </c>
      <c r="AB19" s="23">
        <v>33.0</v>
      </c>
      <c r="AC19" s="24">
        <f t="shared" si="13"/>
        <v>32.5</v>
      </c>
      <c r="AD19" s="18" t="s">
        <v>72</v>
      </c>
      <c r="AE19" s="23">
        <v>56.0</v>
      </c>
      <c r="AF19" s="23">
        <v>58.0</v>
      </c>
      <c r="AG19" s="24">
        <f t="shared" si="8"/>
        <v>57</v>
      </c>
      <c r="AH19" s="18" t="s">
        <v>77</v>
      </c>
      <c r="AI19" s="23">
        <v>51.0</v>
      </c>
      <c r="AJ19" s="23">
        <v>53.0</v>
      </c>
      <c r="AK19" s="25">
        <f t="shared" si="9"/>
        <v>52</v>
      </c>
      <c r="AL19" s="18" t="s">
        <v>71</v>
      </c>
      <c r="AM19" s="23">
        <v>73.0</v>
      </c>
      <c r="AN19" s="23">
        <v>75.0</v>
      </c>
      <c r="AO19" s="25">
        <f t="shared" si="10"/>
        <v>74</v>
      </c>
      <c r="AP19" s="18" t="s">
        <v>79</v>
      </c>
      <c r="AQ19" s="26">
        <v>87.0</v>
      </c>
      <c r="AR19" s="26">
        <v>88.0</v>
      </c>
      <c r="AS19" s="25">
        <f t="shared" si="11"/>
        <v>87.5</v>
      </c>
      <c r="AT19" s="18" t="s">
        <v>71</v>
      </c>
      <c r="AU19" s="26">
        <v>82.0</v>
      </c>
      <c r="AV19" s="26">
        <v>83.0</v>
      </c>
      <c r="AW19" s="25">
        <f t="shared" si="12"/>
        <v>82.5</v>
      </c>
      <c r="AX19" s="18" t="s">
        <v>69</v>
      </c>
      <c r="AY19" s="18" t="s">
        <v>160</v>
      </c>
      <c r="AZ19" s="18" t="s">
        <v>69</v>
      </c>
      <c r="BA19" s="18" t="s">
        <v>160</v>
      </c>
      <c r="BB19" s="18" t="s">
        <v>69</v>
      </c>
      <c r="BC19" s="18" t="s">
        <v>80</v>
      </c>
      <c r="BD19" s="18" t="s">
        <v>69</v>
      </c>
      <c r="BE19" s="18" t="s">
        <v>155</v>
      </c>
      <c r="BF19" s="18" t="s">
        <v>69</v>
      </c>
      <c r="BG19" s="18" t="s">
        <v>80</v>
      </c>
      <c r="BH19" s="18" t="s">
        <v>69</v>
      </c>
      <c r="BI19" s="18" t="s">
        <v>80</v>
      </c>
      <c r="BJ19" s="18" t="s">
        <v>79</v>
      </c>
      <c r="BK19" s="18" t="s">
        <v>161</v>
      </c>
      <c r="BL19" s="18" t="s">
        <v>79</v>
      </c>
      <c r="BM19" s="18" t="s">
        <v>157</v>
      </c>
      <c r="BN19" s="18" t="s">
        <v>81</v>
      </c>
      <c r="BO19" s="18" t="s">
        <v>108</v>
      </c>
      <c r="BP19" s="18" t="s">
        <v>81</v>
      </c>
      <c r="BQ19" s="18" t="s">
        <v>87</v>
      </c>
      <c r="BR19" s="18" t="s">
        <v>81</v>
      </c>
      <c r="BS19" s="18" t="s">
        <v>116</v>
      </c>
      <c r="BT19" s="18" t="s">
        <v>81</v>
      </c>
      <c r="BU19" s="26">
        <v>64.0</v>
      </c>
      <c r="BV19" s="18" t="s">
        <v>81</v>
      </c>
      <c r="BW19" s="26">
        <v>50.0</v>
      </c>
      <c r="BX19" s="18">
        <v>48.0</v>
      </c>
      <c r="BY19" s="26">
        <v>34.75</v>
      </c>
      <c r="BZ19" s="18">
        <v>48.0</v>
      </c>
      <c r="CA19" s="26">
        <v>44.5</v>
      </c>
      <c r="CB19" s="31">
        <v>48.0</v>
      </c>
      <c r="CC19" s="30">
        <v>60.0</v>
      </c>
    </row>
    <row r="20">
      <c r="A20" s="18">
        <v>19.0</v>
      </c>
      <c r="B20" s="19" t="s">
        <v>69</v>
      </c>
      <c r="C20" s="20">
        <v>15.5</v>
      </c>
      <c r="D20" s="29">
        <v>16.5</v>
      </c>
      <c r="E20" s="21">
        <f t="shared" si="1"/>
        <v>16</v>
      </c>
      <c r="F20" s="19" t="s">
        <v>70</v>
      </c>
      <c r="G20" s="20">
        <v>14.0</v>
      </c>
      <c r="H20" s="20">
        <v>15.5</v>
      </c>
      <c r="I20" s="21">
        <f t="shared" si="2"/>
        <v>14.75</v>
      </c>
      <c r="J20" s="19" t="s">
        <v>70</v>
      </c>
      <c r="K20" s="20">
        <v>14.0</v>
      </c>
      <c r="L20" s="20">
        <v>18.0</v>
      </c>
      <c r="M20" s="21">
        <f t="shared" si="3"/>
        <v>16</v>
      </c>
      <c r="N20" s="18" t="s">
        <v>70</v>
      </c>
      <c r="O20" s="23">
        <v>33.0</v>
      </c>
      <c r="P20" s="23">
        <v>34.0</v>
      </c>
      <c r="Q20" s="21">
        <f t="shared" si="4"/>
        <v>33.5</v>
      </c>
      <c r="R20" s="18" t="s">
        <v>69</v>
      </c>
      <c r="S20" s="23">
        <v>5.0</v>
      </c>
      <c r="T20" s="23">
        <v>10.0</v>
      </c>
      <c r="U20" s="24">
        <f t="shared" si="5"/>
        <v>7.5</v>
      </c>
      <c r="V20" s="18" t="s">
        <v>79</v>
      </c>
      <c r="W20" s="23">
        <v>18.0</v>
      </c>
      <c r="X20" s="23">
        <v>19.0</v>
      </c>
      <c r="Y20" s="24">
        <f t="shared" si="6"/>
        <v>18.5</v>
      </c>
      <c r="Z20" s="18" t="s">
        <v>79</v>
      </c>
      <c r="AA20" s="23">
        <v>32.0</v>
      </c>
      <c r="AB20" s="23">
        <v>33.0</v>
      </c>
      <c r="AC20" s="24">
        <f t="shared" si="13"/>
        <v>32.5</v>
      </c>
      <c r="AD20" s="18" t="s">
        <v>72</v>
      </c>
      <c r="AE20" s="23">
        <v>56.0</v>
      </c>
      <c r="AF20" s="23">
        <v>58.0</v>
      </c>
      <c r="AG20" s="24">
        <f t="shared" si="8"/>
        <v>57</v>
      </c>
      <c r="AH20" s="18" t="s">
        <v>77</v>
      </c>
      <c r="AI20" s="23">
        <v>50.0</v>
      </c>
      <c r="AJ20" s="23">
        <v>52.0</v>
      </c>
      <c r="AK20" s="25">
        <f t="shared" si="9"/>
        <v>51</v>
      </c>
      <c r="AL20" s="18" t="s">
        <v>71</v>
      </c>
      <c r="AM20" s="23">
        <v>71.0</v>
      </c>
      <c r="AN20" s="23">
        <v>75.0</v>
      </c>
      <c r="AO20" s="25">
        <f t="shared" si="10"/>
        <v>73</v>
      </c>
      <c r="AP20" s="18" t="s">
        <v>79</v>
      </c>
      <c r="AQ20" s="26">
        <v>87.0</v>
      </c>
      <c r="AR20" s="26">
        <v>88.0</v>
      </c>
      <c r="AS20" s="25">
        <f t="shared" si="11"/>
        <v>87.5</v>
      </c>
      <c r="AT20" s="18" t="s">
        <v>71</v>
      </c>
      <c r="AU20" s="26">
        <v>80.0</v>
      </c>
      <c r="AV20" s="26">
        <v>82.0</v>
      </c>
      <c r="AW20" s="25">
        <f t="shared" si="12"/>
        <v>81</v>
      </c>
      <c r="AX20" s="18" t="s">
        <v>69</v>
      </c>
      <c r="AY20" s="18" t="s">
        <v>151</v>
      </c>
      <c r="AZ20" s="18" t="s">
        <v>69</v>
      </c>
      <c r="BA20" s="18" t="s">
        <v>160</v>
      </c>
      <c r="BB20" s="18" t="s">
        <v>69</v>
      </c>
      <c r="BC20" s="18" t="s">
        <v>120</v>
      </c>
      <c r="BD20" s="18" t="s">
        <v>69</v>
      </c>
      <c r="BE20" s="18" t="s">
        <v>90</v>
      </c>
      <c r="BF20" s="18" t="s">
        <v>69</v>
      </c>
      <c r="BG20" s="18" t="s">
        <v>80</v>
      </c>
      <c r="BH20" s="18" t="s">
        <v>69</v>
      </c>
      <c r="BI20" s="18" t="s">
        <v>80</v>
      </c>
      <c r="BJ20" s="18" t="s">
        <v>79</v>
      </c>
      <c r="BK20" s="18" t="s">
        <v>93</v>
      </c>
      <c r="BL20" s="18" t="s">
        <v>79</v>
      </c>
      <c r="BM20" s="18" t="s">
        <v>157</v>
      </c>
      <c r="BN20" s="18" t="s">
        <v>77</v>
      </c>
      <c r="BO20" s="18" t="s">
        <v>92</v>
      </c>
      <c r="BP20" s="18" t="s">
        <v>81</v>
      </c>
      <c r="BQ20" s="18" t="s">
        <v>87</v>
      </c>
      <c r="BR20" s="18" t="s">
        <v>81</v>
      </c>
      <c r="BS20" s="18" t="s">
        <v>162</v>
      </c>
      <c r="BT20" s="18" t="s">
        <v>81</v>
      </c>
      <c r="BU20" s="26">
        <v>63.0</v>
      </c>
      <c r="BV20" s="18" t="s">
        <v>81</v>
      </c>
      <c r="BW20" s="26">
        <v>50.0</v>
      </c>
      <c r="BX20" s="18">
        <v>48.0</v>
      </c>
      <c r="BY20" s="26">
        <v>34.75</v>
      </c>
      <c r="BZ20" s="18">
        <v>48.0</v>
      </c>
      <c r="CA20" s="26">
        <v>44.5</v>
      </c>
      <c r="CB20" s="31">
        <v>48.0</v>
      </c>
      <c r="CC20" s="30">
        <v>57.5</v>
      </c>
    </row>
    <row r="21">
      <c r="A21" s="18">
        <v>20.0</v>
      </c>
      <c r="B21" s="19" t="s">
        <v>69</v>
      </c>
      <c r="C21" s="20">
        <v>15.5</v>
      </c>
      <c r="D21" s="29">
        <v>16.5</v>
      </c>
      <c r="E21" s="21">
        <f t="shared" si="1"/>
        <v>16</v>
      </c>
      <c r="F21" s="19" t="s">
        <v>69</v>
      </c>
      <c r="G21" s="20">
        <v>14.0</v>
      </c>
      <c r="H21" s="20">
        <v>15.5</v>
      </c>
      <c r="I21" s="21">
        <f t="shared" si="2"/>
        <v>14.75</v>
      </c>
      <c r="J21" s="19" t="s">
        <v>70</v>
      </c>
      <c r="K21" s="20">
        <v>14.0</v>
      </c>
      <c r="L21" s="20">
        <v>17.0</v>
      </c>
      <c r="M21" s="21">
        <f t="shared" si="3"/>
        <v>15.5</v>
      </c>
      <c r="N21" s="18" t="s">
        <v>70</v>
      </c>
      <c r="O21" s="23">
        <v>33.0</v>
      </c>
      <c r="P21" s="23">
        <v>34.0</v>
      </c>
      <c r="Q21" s="21">
        <f t="shared" si="4"/>
        <v>33.5</v>
      </c>
      <c r="R21" s="18" t="s">
        <v>69</v>
      </c>
      <c r="S21" s="23">
        <v>5.0</v>
      </c>
      <c r="T21" s="23">
        <v>10.0</v>
      </c>
      <c r="U21" s="24">
        <f t="shared" si="5"/>
        <v>7.5</v>
      </c>
      <c r="V21" s="18" t="s">
        <v>79</v>
      </c>
      <c r="W21" s="23">
        <v>18.0</v>
      </c>
      <c r="X21" s="23">
        <v>19.0</v>
      </c>
      <c r="Y21" s="24">
        <f t="shared" si="6"/>
        <v>18.5</v>
      </c>
      <c r="Z21" s="18" t="s">
        <v>79</v>
      </c>
      <c r="AA21" s="23">
        <v>31.0</v>
      </c>
      <c r="AB21" s="23">
        <v>32.0</v>
      </c>
      <c r="AC21" s="24">
        <f t="shared" ref="AC21:AC53" si="14">AVERAGE(AA21:AB21)</f>
        <v>31.5</v>
      </c>
      <c r="AD21" s="18" t="s">
        <v>72</v>
      </c>
      <c r="AE21" s="23">
        <v>56.0</v>
      </c>
      <c r="AF21" s="23">
        <v>58.0</v>
      </c>
      <c r="AG21" s="24">
        <f t="shared" si="8"/>
        <v>57</v>
      </c>
      <c r="AH21" s="18" t="s">
        <v>77</v>
      </c>
      <c r="AI21" s="23">
        <v>50.0</v>
      </c>
      <c r="AJ21" s="23">
        <v>52.0</v>
      </c>
      <c r="AK21" s="25">
        <f t="shared" si="9"/>
        <v>51</v>
      </c>
      <c r="AL21" s="18" t="s">
        <v>71</v>
      </c>
      <c r="AM21" s="23">
        <v>68.0</v>
      </c>
      <c r="AN21" s="23">
        <v>72.0</v>
      </c>
      <c r="AO21" s="25">
        <f t="shared" si="10"/>
        <v>70</v>
      </c>
      <c r="AP21" s="18" t="s">
        <v>79</v>
      </c>
      <c r="AQ21" s="26">
        <v>86.0</v>
      </c>
      <c r="AR21" s="26">
        <v>87.0</v>
      </c>
      <c r="AS21" s="25">
        <f t="shared" si="11"/>
        <v>86.5</v>
      </c>
      <c r="AT21" s="18" t="s">
        <v>71</v>
      </c>
      <c r="AU21" s="26">
        <v>80.0</v>
      </c>
      <c r="AV21" s="26">
        <v>82.0</v>
      </c>
      <c r="AW21" s="25">
        <f t="shared" si="12"/>
        <v>81</v>
      </c>
      <c r="AX21" s="18" t="s">
        <v>69</v>
      </c>
      <c r="AY21" s="18" t="s">
        <v>163</v>
      </c>
      <c r="AZ21" s="18" t="s">
        <v>69</v>
      </c>
      <c r="BA21" s="18" t="s">
        <v>160</v>
      </c>
      <c r="BB21" s="18" t="s">
        <v>69</v>
      </c>
      <c r="BC21" s="18" t="s">
        <v>120</v>
      </c>
      <c r="BD21" s="18" t="s">
        <v>69</v>
      </c>
      <c r="BE21" s="18" t="s">
        <v>113</v>
      </c>
      <c r="BF21" s="18" t="s">
        <v>69</v>
      </c>
      <c r="BG21" s="18" t="s">
        <v>80</v>
      </c>
      <c r="BH21" s="18" t="s">
        <v>69</v>
      </c>
      <c r="BI21" s="18" t="s">
        <v>80</v>
      </c>
      <c r="BJ21" s="18" t="s">
        <v>79</v>
      </c>
      <c r="BK21" s="18" t="s">
        <v>164</v>
      </c>
      <c r="BL21" s="18" t="s">
        <v>79</v>
      </c>
      <c r="BM21" s="18" t="s">
        <v>157</v>
      </c>
      <c r="BN21" s="18" t="s">
        <v>77</v>
      </c>
      <c r="BO21" s="18" t="s">
        <v>161</v>
      </c>
      <c r="BP21" s="18" t="s">
        <v>81</v>
      </c>
      <c r="BQ21" s="18" t="s">
        <v>87</v>
      </c>
      <c r="BR21" s="18" t="s">
        <v>81</v>
      </c>
      <c r="BS21" s="18" t="s">
        <v>98</v>
      </c>
      <c r="BT21" s="18" t="s">
        <v>81</v>
      </c>
      <c r="BU21" s="26">
        <v>62.0</v>
      </c>
      <c r="BV21" s="18" t="s">
        <v>81</v>
      </c>
      <c r="BW21" s="26">
        <v>50.0</v>
      </c>
      <c r="BX21" s="18">
        <v>48.0</v>
      </c>
      <c r="BY21" s="26">
        <v>33.5</v>
      </c>
      <c r="BZ21" s="18">
        <v>48.0</v>
      </c>
      <c r="CA21" s="26">
        <v>44.5</v>
      </c>
      <c r="CB21" s="31">
        <v>48.0</v>
      </c>
      <c r="CC21" s="30">
        <v>57.5</v>
      </c>
    </row>
    <row r="22">
      <c r="A22" s="18">
        <v>21.0</v>
      </c>
      <c r="B22" s="19" t="s">
        <v>69</v>
      </c>
      <c r="C22" s="20">
        <v>15.0</v>
      </c>
      <c r="D22" s="29">
        <v>16.0</v>
      </c>
      <c r="E22" s="21">
        <f t="shared" si="1"/>
        <v>15.5</v>
      </c>
      <c r="F22" s="19" t="s">
        <v>69</v>
      </c>
      <c r="G22" s="20">
        <v>14.0</v>
      </c>
      <c r="H22" s="20">
        <v>15.5</v>
      </c>
      <c r="I22" s="21">
        <f t="shared" si="2"/>
        <v>14.75</v>
      </c>
      <c r="J22" s="19" t="s">
        <v>70</v>
      </c>
      <c r="K22" s="20">
        <v>14.0</v>
      </c>
      <c r="L22" s="20">
        <v>17.0</v>
      </c>
      <c r="M22" s="21">
        <f t="shared" si="3"/>
        <v>15.5</v>
      </c>
      <c r="N22" s="18" t="s">
        <v>70</v>
      </c>
      <c r="O22" s="23">
        <v>32.0</v>
      </c>
      <c r="P22" s="23">
        <v>33.0</v>
      </c>
      <c r="Q22" s="21">
        <f t="shared" si="4"/>
        <v>32.5</v>
      </c>
      <c r="R22" s="18" t="s">
        <v>69</v>
      </c>
      <c r="S22" s="23">
        <v>5.0</v>
      </c>
      <c r="T22" s="23">
        <v>10.0</v>
      </c>
      <c r="U22" s="24">
        <f t="shared" si="5"/>
        <v>7.5</v>
      </c>
      <c r="V22" s="18" t="s">
        <v>79</v>
      </c>
      <c r="W22" s="23">
        <v>18.0</v>
      </c>
      <c r="X22" s="23">
        <v>19.0</v>
      </c>
      <c r="Y22" s="24">
        <f t="shared" si="6"/>
        <v>18.5</v>
      </c>
      <c r="Z22" s="18" t="s">
        <v>79</v>
      </c>
      <c r="AA22" s="23">
        <v>31.0</v>
      </c>
      <c r="AB22" s="23">
        <v>32.0</v>
      </c>
      <c r="AC22" s="24">
        <f t="shared" si="14"/>
        <v>31.5</v>
      </c>
      <c r="AD22" s="18" t="s">
        <v>71</v>
      </c>
      <c r="AE22" s="23">
        <v>56.0</v>
      </c>
      <c r="AF22" s="23">
        <v>58.0</v>
      </c>
      <c r="AG22" s="24">
        <f t="shared" si="8"/>
        <v>57</v>
      </c>
      <c r="AH22" s="18" t="s">
        <v>77</v>
      </c>
      <c r="AI22" s="23">
        <v>51.0</v>
      </c>
      <c r="AJ22" s="23">
        <v>52.5</v>
      </c>
      <c r="AK22" s="32">
        <f t="shared" si="9"/>
        <v>51.75</v>
      </c>
      <c r="AL22" s="18" t="s">
        <v>71</v>
      </c>
      <c r="AM22" s="23">
        <v>68.0</v>
      </c>
      <c r="AN22" s="23">
        <v>72.0</v>
      </c>
      <c r="AO22" s="25">
        <f t="shared" si="10"/>
        <v>70</v>
      </c>
      <c r="AP22" s="18" t="s">
        <v>79</v>
      </c>
      <c r="AQ22" s="26">
        <v>86.0</v>
      </c>
      <c r="AR22" s="26">
        <v>87.0</v>
      </c>
      <c r="AS22" s="25">
        <f t="shared" si="11"/>
        <v>86.5</v>
      </c>
      <c r="AT22" s="18" t="s">
        <v>71</v>
      </c>
      <c r="AU22" s="26">
        <v>80.0</v>
      </c>
      <c r="AV22" s="26">
        <v>81.0</v>
      </c>
      <c r="AW22" s="25">
        <f t="shared" si="12"/>
        <v>80.5</v>
      </c>
      <c r="AX22" s="18" t="s">
        <v>69</v>
      </c>
      <c r="AY22" s="18" t="s">
        <v>163</v>
      </c>
      <c r="AZ22" s="18" t="s">
        <v>69</v>
      </c>
      <c r="BA22" s="18" t="s">
        <v>160</v>
      </c>
      <c r="BB22" s="18" t="s">
        <v>69</v>
      </c>
      <c r="BC22" s="18" t="s">
        <v>165</v>
      </c>
      <c r="BD22" s="18" t="s">
        <v>69</v>
      </c>
      <c r="BE22" s="18" t="s">
        <v>113</v>
      </c>
      <c r="BF22" s="18" t="s">
        <v>69</v>
      </c>
      <c r="BG22" s="18" t="s">
        <v>166</v>
      </c>
      <c r="BH22" s="18" t="s">
        <v>69</v>
      </c>
      <c r="BI22" s="18" t="s">
        <v>80</v>
      </c>
      <c r="BJ22" s="18" t="s">
        <v>79</v>
      </c>
      <c r="BK22" s="18" t="s">
        <v>164</v>
      </c>
      <c r="BL22" s="18" t="s">
        <v>79</v>
      </c>
      <c r="BM22" s="18" t="s">
        <v>157</v>
      </c>
      <c r="BN22" s="18" t="s">
        <v>81</v>
      </c>
      <c r="BO22" s="18" t="s">
        <v>161</v>
      </c>
      <c r="BP22" s="18" t="s">
        <v>81</v>
      </c>
      <c r="BQ22" s="18" t="s">
        <v>96</v>
      </c>
      <c r="BR22" s="18" t="s">
        <v>81</v>
      </c>
      <c r="BS22" s="18" t="s">
        <v>167</v>
      </c>
      <c r="BT22" s="18" t="s">
        <v>81</v>
      </c>
      <c r="BU22" s="26">
        <v>61.0</v>
      </c>
      <c r="BV22" s="18" t="s">
        <v>81</v>
      </c>
      <c r="BW22" s="26">
        <v>50.0</v>
      </c>
      <c r="BX22" s="18">
        <v>48.0</v>
      </c>
      <c r="BY22" s="26">
        <v>34.5</v>
      </c>
      <c r="BZ22" s="18">
        <v>48.0</v>
      </c>
      <c r="CA22" s="26">
        <v>43.0</v>
      </c>
      <c r="CB22" s="31">
        <v>48.0</v>
      </c>
      <c r="CC22" s="30">
        <v>57.0</v>
      </c>
    </row>
    <row r="23">
      <c r="A23" s="18">
        <v>22.0</v>
      </c>
      <c r="B23" s="19" t="s">
        <v>69</v>
      </c>
      <c r="C23" s="20">
        <v>15.0</v>
      </c>
      <c r="D23" s="29">
        <v>16.0</v>
      </c>
      <c r="E23" s="21">
        <f t="shared" si="1"/>
        <v>15.5</v>
      </c>
      <c r="F23" s="19" t="s">
        <v>69</v>
      </c>
      <c r="G23" s="20">
        <v>14.0</v>
      </c>
      <c r="H23" s="20">
        <v>15.5</v>
      </c>
      <c r="I23" s="21">
        <f t="shared" si="2"/>
        <v>14.75</v>
      </c>
      <c r="J23" s="19" t="s">
        <v>70</v>
      </c>
      <c r="K23" s="20">
        <v>17.0</v>
      </c>
      <c r="L23" s="20">
        <v>19.0</v>
      </c>
      <c r="M23" s="21">
        <f t="shared" si="3"/>
        <v>18</v>
      </c>
      <c r="N23" s="18" t="s">
        <v>69</v>
      </c>
      <c r="O23" s="23">
        <v>32.0</v>
      </c>
      <c r="P23" s="23">
        <v>33.0</v>
      </c>
      <c r="Q23" s="21">
        <f t="shared" si="4"/>
        <v>32.5</v>
      </c>
      <c r="R23" s="18" t="s">
        <v>69</v>
      </c>
      <c r="S23" s="23">
        <v>5.0</v>
      </c>
      <c r="T23" s="23">
        <v>10.0</v>
      </c>
      <c r="U23" s="24">
        <f t="shared" si="5"/>
        <v>7.5</v>
      </c>
      <c r="V23" s="18" t="s">
        <v>79</v>
      </c>
      <c r="W23" s="23">
        <v>18.0</v>
      </c>
      <c r="X23" s="23">
        <v>19.0</v>
      </c>
      <c r="Y23" s="24">
        <f t="shared" si="6"/>
        <v>18.5</v>
      </c>
      <c r="Z23" s="18" t="s">
        <v>79</v>
      </c>
      <c r="AA23" s="23">
        <v>31.0</v>
      </c>
      <c r="AB23" s="23">
        <v>32.0</v>
      </c>
      <c r="AC23" s="24">
        <f t="shared" si="14"/>
        <v>31.5</v>
      </c>
      <c r="AD23" s="18" t="s">
        <v>71</v>
      </c>
      <c r="AE23" s="23">
        <v>50.0</v>
      </c>
      <c r="AF23" s="23">
        <v>54.0</v>
      </c>
      <c r="AG23" s="24">
        <f t="shared" si="8"/>
        <v>52</v>
      </c>
      <c r="AH23" s="18" t="s">
        <v>71</v>
      </c>
      <c r="AI23" s="23">
        <v>48.0</v>
      </c>
      <c r="AJ23" s="23">
        <v>49.0</v>
      </c>
      <c r="AK23" s="32">
        <f t="shared" si="9"/>
        <v>48.5</v>
      </c>
      <c r="AL23" s="18" t="s">
        <v>71</v>
      </c>
      <c r="AM23" s="23">
        <v>68.0</v>
      </c>
      <c r="AN23" s="23">
        <v>72.0</v>
      </c>
      <c r="AO23" s="25">
        <f t="shared" si="10"/>
        <v>70</v>
      </c>
      <c r="AP23" s="18" t="s">
        <v>79</v>
      </c>
      <c r="AQ23" s="26">
        <v>86.0</v>
      </c>
      <c r="AR23" s="26">
        <v>87.0</v>
      </c>
      <c r="AS23" s="25">
        <f t="shared" si="11"/>
        <v>86.5</v>
      </c>
      <c r="AT23" s="18" t="s">
        <v>71</v>
      </c>
      <c r="AU23" s="26">
        <v>80.0</v>
      </c>
      <c r="AV23" s="26">
        <v>81.5</v>
      </c>
      <c r="AW23" s="25">
        <f t="shared" si="12"/>
        <v>80.75</v>
      </c>
      <c r="AX23" s="18" t="s">
        <v>69</v>
      </c>
      <c r="AY23" s="18" t="s">
        <v>163</v>
      </c>
      <c r="AZ23" s="18" t="s">
        <v>69</v>
      </c>
      <c r="BA23" s="18" t="s">
        <v>160</v>
      </c>
      <c r="BB23" s="18" t="s">
        <v>69</v>
      </c>
      <c r="BC23" s="18" t="s">
        <v>168</v>
      </c>
      <c r="BD23" s="18" t="s">
        <v>79</v>
      </c>
      <c r="BE23" s="18" t="s">
        <v>169</v>
      </c>
      <c r="BF23" s="18" t="s">
        <v>69</v>
      </c>
      <c r="BG23" s="18" t="s">
        <v>131</v>
      </c>
      <c r="BH23" s="18" t="s">
        <v>69</v>
      </c>
      <c r="BI23" s="18" t="s">
        <v>120</v>
      </c>
      <c r="BJ23" s="18" t="s">
        <v>79</v>
      </c>
      <c r="BK23" s="18" t="s">
        <v>164</v>
      </c>
      <c r="BL23" s="18" t="s">
        <v>79</v>
      </c>
      <c r="BM23" s="18" t="s">
        <v>157</v>
      </c>
      <c r="BN23" s="18" t="s">
        <v>77</v>
      </c>
      <c r="BO23" s="18" t="s">
        <v>118</v>
      </c>
      <c r="BP23" s="18" t="s">
        <v>81</v>
      </c>
      <c r="BQ23" s="18" t="s">
        <v>96</v>
      </c>
      <c r="BR23" s="18" t="s">
        <v>81</v>
      </c>
      <c r="BS23" s="18" t="s">
        <v>170</v>
      </c>
      <c r="BT23" s="18" t="s">
        <v>81</v>
      </c>
      <c r="BU23" s="26">
        <v>61.0</v>
      </c>
      <c r="BV23" s="18" t="s">
        <v>81</v>
      </c>
      <c r="BW23" s="26">
        <v>50.0</v>
      </c>
      <c r="BX23" s="18">
        <v>48.0</v>
      </c>
      <c r="BY23" s="26">
        <v>34.5</v>
      </c>
      <c r="BZ23" s="18">
        <v>48.0</v>
      </c>
      <c r="CA23" s="26">
        <v>43.0</v>
      </c>
      <c r="CB23" s="31">
        <v>48.0</v>
      </c>
      <c r="CC23" s="30">
        <v>57.0</v>
      </c>
    </row>
    <row r="24">
      <c r="A24" s="18">
        <v>23.0</v>
      </c>
      <c r="B24" s="19" t="s">
        <v>69</v>
      </c>
      <c r="C24" s="20">
        <v>14.0</v>
      </c>
      <c r="D24" s="29">
        <v>15.0</v>
      </c>
      <c r="E24" s="21">
        <f t="shared" si="1"/>
        <v>14.5</v>
      </c>
      <c r="F24" s="19" t="s">
        <v>69</v>
      </c>
      <c r="G24" s="20">
        <v>14.0</v>
      </c>
      <c r="H24" s="20">
        <v>15.0</v>
      </c>
      <c r="I24" s="21">
        <f t="shared" si="2"/>
        <v>14.5</v>
      </c>
      <c r="J24" s="19" t="s">
        <v>70</v>
      </c>
      <c r="K24" s="20">
        <v>18.0</v>
      </c>
      <c r="L24" s="20">
        <v>20.0</v>
      </c>
      <c r="M24" s="21">
        <f t="shared" si="3"/>
        <v>19</v>
      </c>
      <c r="N24" s="18" t="s">
        <v>69</v>
      </c>
      <c r="O24" s="23">
        <v>32.0</v>
      </c>
      <c r="P24" s="23">
        <v>34.0</v>
      </c>
      <c r="Q24" s="21">
        <f t="shared" si="4"/>
        <v>33</v>
      </c>
      <c r="R24" s="18" t="s">
        <v>69</v>
      </c>
      <c r="S24" s="23">
        <v>5.0</v>
      </c>
      <c r="T24" s="23">
        <v>10.0</v>
      </c>
      <c r="U24" s="24">
        <f t="shared" si="5"/>
        <v>7.5</v>
      </c>
      <c r="V24" s="18" t="s">
        <v>79</v>
      </c>
      <c r="W24" s="23">
        <v>17.0</v>
      </c>
      <c r="X24" s="23">
        <v>18.0</v>
      </c>
      <c r="Y24" s="24">
        <f t="shared" si="6"/>
        <v>17.5</v>
      </c>
      <c r="Z24" s="18" t="s">
        <v>79</v>
      </c>
      <c r="AA24" s="23">
        <v>29.0</v>
      </c>
      <c r="AB24" s="23">
        <v>30.0</v>
      </c>
      <c r="AC24" s="24">
        <f t="shared" si="14"/>
        <v>29.5</v>
      </c>
      <c r="AD24" s="18" t="s">
        <v>71</v>
      </c>
      <c r="AE24" s="23">
        <v>55.0</v>
      </c>
      <c r="AF24" s="23">
        <v>56.0</v>
      </c>
      <c r="AG24" s="24">
        <f t="shared" si="8"/>
        <v>55.5</v>
      </c>
      <c r="AH24" s="18" t="s">
        <v>153</v>
      </c>
      <c r="AI24" s="23">
        <v>47.0</v>
      </c>
      <c r="AJ24" s="23">
        <v>48.0</v>
      </c>
      <c r="AK24" s="32">
        <f t="shared" si="9"/>
        <v>47.5</v>
      </c>
      <c r="AL24" s="18" t="s">
        <v>71</v>
      </c>
      <c r="AM24" s="23">
        <v>68.0</v>
      </c>
      <c r="AN24" s="23">
        <v>72.0</v>
      </c>
      <c r="AO24" s="25">
        <f t="shared" si="10"/>
        <v>70</v>
      </c>
      <c r="AP24" s="18" t="s">
        <v>79</v>
      </c>
      <c r="AQ24" s="26">
        <v>87.0</v>
      </c>
      <c r="AR24" s="26">
        <v>88.0</v>
      </c>
      <c r="AS24" s="25">
        <f t="shared" si="11"/>
        <v>87.5</v>
      </c>
      <c r="AT24" s="18" t="s">
        <v>71</v>
      </c>
      <c r="AU24" s="26">
        <v>81.0</v>
      </c>
      <c r="AV24" s="26">
        <v>82.0</v>
      </c>
      <c r="AW24" s="25">
        <f t="shared" si="12"/>
        <v>81.5</v>
      </c>
      <c r="AX24" s="18" t="s">
        <v>69</v>
      </c>
      <c r="AY24" s="18" t="s">
        <v>163</v>
      </c>
      <c r="AZ24" s="18" t="s">
        <v>69</v>
      </c>
      <c r="BA24" s="18" t="s">
        <v>160</v>
      </c>
      <c r="BB24" s="18" t="s">
        <v>69</v>
      </c>
      <c r="BC24" s="18" t="s">
        <v>171</v>
      </c>
      <c r="BD24" s="18" t="s">
        <v>79</v>
      </c>
      <c r="BE24" s="18" t="s">
        <v>169</v>
      </c>
      <c r="BF24" s="18" t="s">
        <v>69</v>
      </c>
      <c r="BG24" s="18" t="s">
        <v>91</v>
      </c>
      <c r="BH24" s="18" t="s">
        <v>69</v>
      </c>
      <c r="BI24" s="18" t="s">
        <v>172</v>
      </c>
      <c r="BJ24" s="18" t="s">
        <v>79</v>
      </c>
      <c r="BK24" s="18" t="s">
        <v>164</v>
      </c>
      <c r="BL24" s="18" t="s">
        <v>79</v>
      </c>
      <c r="BM24" s="18" t="s">
        <v>136</v>
      </c>
      <c r="BN24" s="18" t="s">
        <v>77</v>
      </c>
      <c r="BO24" s="18" t="s">
        <v>118</v>
      </c>
      <c r="BP24" s="18" t="s">
        <v>81</v>
      </c>
      <c r="BQ24" s="18" t="s">
        <v>82</v>
      </c>
      <c r="BR24" s="18" t="s">
        <v>81</v>
      </c>
      <c r="BS24" s="26">
        <v>49.0</v>
      </c>
      <c r="BT24" s="18" t="s">
        <v>81</v>
      </c>
      <c r="BU24" s="18" t="s">
        <v>152</v>
      </c>
      <c r="BV24" s="18" t="s">
        <v>81</v>
      </c>
      <c r="BW24" s="26">
        <v>51.0</v>
      </c>
      <c r="BX24" s="18">
        <v>48.0</v>
      </c>
      <c r="BY24" s="26">
        <v>35.5</v>
      </c>
      <c r="BZ24" s="18">
        <v>48.0</v>
      </c>
      <c r="CA24" s="26">
        <v>42.5</v>
      </c>
      <c r="CB24" s="31">
        <v>48.0</v>
      </c>
      <c r="CC24" s="30">
        <v>57.0</v>
      </c>
    </row>
    <row r="25">
      <c r="A25" s="18">
        <v>24.0</v>
      </c>
      <c r="B25" s="19" t="s">
        <v>69</v>
      </c>
      <c r="C25" s="20">
        <v>14.5</v>
      </c>
      <c r="D25" s="29">
        <v>15.0</v>
      </c>
      <c r="E25" s="21">
        <f t="shared" si="1"/>
        <v>14.75</v>
      </c>
      <c r="F25" s="19" t="s">
        <v>69</v>
      </c>
      <c r="G25" s="20">
        <v>14.0</v>
      </c>
      <c r="H25" s="20">
        <v>15.0</v>
      </c>
      <c r="I25" s="21">
        <f t="shared" si="2"/>
        <v>14.5</v>
      </c>
      <c r="J25" s="19" t="s">
        <v>70</v>
      </c>
      <c r="K25" s="20">
        <v>20.0</v>
      </c>
      <c r="L25" s="20">
        <v>21.0</v>
      </c>
      <c r="M25" s="21">
        <f t="shared" si="3"/>
        <v>20.5</v>
      </c>
      <c r="N25" s="18" t="s">
        <v>69</v>
      </c>
      <c r="O25" s="20">
        <v>33.0</v>
      </c>
      <c r="P25" s="20">
        <v>35.0</v>
      </c>
      <c r="Q25" s="21">
        <f t="shared" si="4"/>
        <v>34</v>
      </c>
      <c r="R25" s="22" t="s">
        <v>69</v>
      </c>
      <c r="S25" s="33">
        <v>5.0</v>
      </c>
      <c r="T25" s="33">
        <v>10.0</v>
      </c>
      <c r="U25" s="21">
        <f t="shared" si="5"/>
        <v>7.5</v>
      </c>
      <c r="V25" s="18" t="s">
        <v>79</v>
      </c>
      <c r="W25" s="23">
        <v>17.0</v>
      </c>
      <c r="X25" s="23">
        <v>18.0</v>
      </c>
      <c r="Y25" s="24">
        <f t="shared" si="6"/>
        <v>17.5</v>
      </c>
      <c r="Z25" s="18" t="s">
        <v>79</v>
      </c>
      <c r="AA25" s="23">
        <v>29.0</v>
      </c>
      <c r="AB25" s="23">
        <v>30.0</v>
      </c>
      <c r="AC25" s="24">
        <f t="shared" si="14"/>
        <v>29.5</v>
      </c>
      <c r="AD25" s="18" t="s">
        <v>71</v>
      </c>
      <c r="AE25" s="23">
        <v>55.0</v>
      </c>
      <c r="AF25" s="23">
        <v>56.0</v>
      </c>
      <c r="AG25" s="24">
        <f t="shared" si="8"/>
        <v>55.5</v>
      </c>
      <c r="AH25" s="18" t="s">
        <v>69</v>
      </c>
      <c r="AI25" s="23">
        <v>46.0</v>
      </c>
      <c r="AJ25" s="23">
        <v>48.0</v>
      </c>
      <c r="AK25" s="32">
        <f t="shared" si="9"/>
        <v>47</v>
      </c>
      <c r="AL25" s="18" t="s">
        <v>71</v>
      </c>
      <c r="AM25" s="23">
        <v>68.0</v>
      </c>
      <c r="AN25" s="23">
        <v>69.0</v>
      </c>
      <c r="AO25" s="25">
        <f t="shared" si="10"/>
        <v>68.5</v>
      </c>
      <c r="AP25" s="18" t="s">
        <v>79</v>
      </c>
      <c r="AQ25" s="26">
        <v>87.0</v>
      </c>
      <c r="AR25" s="26">
        <v>88.0</v>
      </c>
      <c r="AS25" s="25">
        <f t="shared" si="11"/>
        <v>87.5</v>
      </c>
      <c r="AT25" s="18" t="s">
        <v>71</v>
      </c>
      <c r="AU25" s="26">
        <v>81.0</v>
      </c>
      <c r="AV25" s="26">
        <v>82.0</v>
      </c>
      <c r="AW25" s="25">
        <f t="shared" si="12"/>
        <v>81.5</v>
      </c>
      <c r="AX25" s="18" t="s">
        <v>69</v>
      </c>
      <c r="AY25" s="18" t="s">
        <v>163</v>
      </c>
      <c r="AZ25" s="18" t="s">
        <v>69</v>
      </c>
      <c r="BA25" s="18" t="s">
        <v>160</v>
      </c>
      <c r="BB25" s="18" t="s">
        <v>69</v>
      </c>
      <c r="BC25" s="18" t="s">
        <v>171</v>
      </c>
      <c r="BD25" s="18" t="s">
        <v>79</v>
      </c>
      <c r="BE25" s="18" t="s">
        <v>173</v>
      </c>
      <c r="BF25" s="18" t="s">
        <v>69</v>
      </c>
      <c r="BG25" s="18" t="s">
        <v>91</v>
      </c>
      <c r="BH25" s="18" t="s">
        <v>69</v>
      </c>
      <c r="BI25" s="18" t="s">
        <v>172</v>
      </c>
      <c r="BJ25" s="18" t="s">
        <v>79</v>
      </c>
      <c r="BK25" s="18" t="s">
        <v>174</v>
      </c>
      <c r="BL25" s="18" t="s">
        <v>79</v>
      </c>
      <c r="BM25" s="18" t="s">
        <v>136</v>
      </c>
      <c r="BN25" s="18" t="s">
        <v>81</v>
      </c>
      <c r="BO25" s="18" t="s">
        <v>175</v>
      </c>
      <c r="BP25" s="18" t="s">
        <v>81</v>
      </c>
      <c r="BQ25" s="18" t="s">
        <v>176</v>
      </c>
      <c r="BR25" s="18" t="s">
        <v>81</v>
      </c>
      <c r="BS25" s="18" t="s">
        <v>136</v>
      </c>
      <c r="BT25" s="18" t="s">
        <v>81</v>
      </c>
      <c r="BU25" s="18" t="s">
        <v>152</v>
      </c>
      <c r="BV25" s="18" t="s">
        <v>81</v>
      </c>
      <c r="BW25" s="26">
        <v>51.0</v>
      </c>
      <c r="BX25" s="18">
        <v>48.0</v>
      </c>
      <c r="BY25" s="26">
        <v>35.5</v>
      </c>
      <c r="BZ25" s="18">
        <v>48.0</v>
      </c>
      <c r="CA25" s="26">
        <v>41.5</v>
      </c>
      <c r="CB25" s="31">
        <v>48.0</v>
      </c>
      <c r="CC25" s="30">
        <v>56.5</v>
      </c>
    </row>
    <row r="26">
      <c r="A26" s="18">
        <v>25.0</v>
      </c>
      <c r="B26" s="19" t="s">
        <v>69</v>
      </c>
      <c r="C26" s="20">
        <v>14.5</v>
      </c>
      <c r="D26" s="29">
        <v>15.0</v>
      </c>
      <c r="E26" s="21">
        <f t="shared" si="1"/>
        <v>14.75</v>
      </c>
      <c r="F26" s="19" t="s">
        <v>69</v>
      </c>
      <c r="G26" s="20">
        <v>14.0</v>
      </c>
      <c r="H26" s="20">
        <v>15.0</v>
      </c>
      <c r="I26" s="21">
        <f t="shared" si="2"/>
        <v>14.5</v>
      </c>
      <c r="J26" s="19" t="s">
        <v>70</v>
      </c>
      <c r="K26" s="20">
        <v>20.0</v>
      </c>
      <c r="L26" s="20">
        <v>21.0</v>
      </c>
      <c r="M26" s="21">
        <f t="shared" si="3"/>
        <v>20.5</v>
      </c>
      <c r="N26" s="18" t="s">
        <v>69</v>
      </c>
      <c r="O26" s="20">
        <v>34.0</v>
      </c>
      <c r="P26" s="20">
        <v>36.0</v>
      </c>
      <c r="Q26" s="21">
        <f t="shared" si="4"/>
        <v>35</v>
      </c>
      <c r="R26" s="22" t="s">
        <v>69</v>
      </c>
      <c r="S26" s="33">
        <v>5.0</v>
      </c>
      <c r="T26" s="33">
        <v>10.0</v>
      </c>
      <c r="U26" s="21">
        <f t="shared" si="5"/>
        <v>7.5</v>
      </c>
      <c r="V26" s="18" t="s">
        <v>79</v>
      </c>
      <c r="W26" s="23">
        <v>14.5</v>
      </c>
      <c r="X26" s="23">
        <v>16.0</v>
      </c>
      <c r="Y26" s="24">
        <f t="shared" si="6"/>
        <v>15.25</v>
      </c>
      <c r="Z26" s="18" t="s">
        <v>79</v>
      </c>
      <c r="AA26" s="23">
        <v>29.0</v>
      </c>
      <c r="AB26" s="23">
        <v>30.0</v>
      </c>
      <c r="AC26" s="24">
        <f t="shared" si="14"/>
        <v>29.5</v>
      </c>
      <c r="AD26" s="18" t="s">
        <v>71</v>
      </c>
      <c r="AE26" s="23">
        <v>53.0</v>
      </c>
      <c r="AF26" s="23">
        <v>56.0</v>
      </c>
      <c r="AG26" s="24">
        <f t="shared" si="8"/>
        <v>54.5</v>
      </c>
      <c r="AH26" s="18" t="s">
        <v>69</v>
      </c>
      <c r="AI26" s="23">
        <v>46.0</v>
      </c>
      <c r="AJ26" s="23">
        <v>48.0</v>
      </c>
      <c r="AK26" s="32">
        <f t="shared" si="9"/>
        <v>47</v>
      </c>
      <c r="AL26" s="18" t="s">
        <v>71</v>
      </c>
      <c r="AM26" s="23">
        <v>67.0</v>
      </c>
      <c r="AN26" s="23">
        <v>68.0</v>
      </c>
      <c r="AO26" s="25">
        <f t="shared" si="10"/>
        <v>67.5</v>
      </c>
      <c r="AP26" s="18" t="s">
        <v>79</v>
      </c>
      <c r="AQ26" s="26">
        <v>87.0</v>
      </c>
      <c r="AR26" s="26">
        <v>88.0</v>
      </c>
      <c r="AS26" s="25">
        <f t="shared" si="11"/>
        <v>87.5</v>
      </c>
      <c r="AT26" s="18" t="s">
        <v>71</v>
      </c>
      <c r="AU26" s="26">
        <v>81.0</v>
      </c>
      <c r="AV26" s="26">
        <v>82.0</v>
      </c>
      <c r="AW26" s="25">
        <f t="shared" si="12"/>
        <v>81.5</v>
      </c>
      <c r="AX26" s="18" t="s">
        <v>69</v>
      </c>
      <c r="AY26" s="18" t="s">
        <v>160</v>
      </c>
      <c r="AZ26" s="18" t="s">
        <v>69</v>
      </c>
      <c r="BA26" s="18" t="s">
        <v>160</v>
      </c>
      <c r="BB26" s="18" t="s">
        <v>69</v>
      </c>
      <c r="BC26" s="18" t="s">
        <v>171</v>
      </c>
      <c r="BD26" s="18" t="s">
        <v>79</v>
      </c>
      <c r="BE26" s="18" t="s">
        <v>173</v>
      </c>
      <c r="BF26" s="18" t="s">
        <v>69</v>
      </c>
      <c r="BG26" s="18" t="s">
        <v>177</v>
      </c>
      <c r="BH26" s="18" t="s">
        <v>69</v>
      </c>
      <c r="BI26" s="18" t="s">
        <v>120</v>
      </c>
      <c r="BJ26" s="18" t="s">
        <v>79</v>
      </c>
      <c r="BK26" s="18" t="s">
        <v>164</v>
      </c>
      <c r="BL26" s="18" t="s">
        <v>79</v>
      </c>
      <c r="BM26" s="18" t="s">
        <v>143</v>
      </c>
      <c r="BN26" s="18" t="s">
        <v>81</v>
      </c>
      <c r="BO26" s="26">
        <v>54.0</v>
      </c>
      <c r="BP26" s="18" t="s">
        <v>81</v>
      </c>
      <c r="BQ26" s="18" t="s">
        <v>178</v>
      </c>
      <c r="BR26" s="18" t="s">
        <v>81</v>
      </c>
      <c r="BS26" s="18" t="s">
        <v>114</v>
      </c>
      <c r="BT26" s="18" t="s">
        <v>81</v>
      </c>
      <c r="BU26" s="26">
        <v>60.0</v>
      </c>
      <c r="BV26" s="18" t="s">
        <v>81</v>
      </c>
      <c r="BW26" s="18" t="s">
        <v>108</v>
      </c>
      <c r="BX26" s="18">
        <v>48.0</v>
      </c>
      <c r="BY26" s="26">
        <v>36.5</v>
      </c>
      <c r="BZ26" s="18">
        <v>48.0</v>
      </c>
      <c r="CA26" s="26">
        <v>41.5</v>
      </c>
      <c r="CB26" s="31">
        <v>48.0</v>
      </c>
      <c r="CC26" s="30">
        <v>55.25</v>
      </c>
    </row>
    <row r="27">
      <c r="A27" s="18">
        <v>26.0</v>
      </c>
      <c r="B27" s="19" t="s">
        <v>69</v>
      </c>
      <c r="C27" s="20">
        <v>14.5</v>
      </c>
      <c r="D27" s="29">
        <v>15.0</v>
      </c>
      <c r="E27" s="21">
        <f t="shared" si="1"/>
        <v>14.75</v>
      </c>
      <c r="F27" s="19" t="s">
        <v>69</v>
      </c>
      <c r="G27" s="20">
        <v>14.0</v>
      </c>
      <c r="H27" s="20">
        <v>15.0</v>
      </c>
      <c r="I27" s="21">
        <f t="shared" si="2"/>
        <v>14.5</v>
      </c>
      <c r="J27" s="19" t="s">
        <v>69</v>
      </c>
      <c r="K27" s="20">
        <v>19.0</v>
      </c>
      <c r="L27" s="20">
        <v>20.0</v>
      </c>
      <c r="M27" s="21">
        <f t="shared" si="3"/>
        <v>19.5</v>
      </c>
      <c r="N27" s="18" t="s">
        <v>69</v>
      </c>
      <c r="O27" s="20">
        <v>36.0</v>
      </c>
      <c r="P27" s="20">
        <v>37.0</v>
      </c>
      <c r="Q27" s="21">
        <f t="shared" si="4"/>
        <v>36.5</v>
      </c>
      <c r="R27" s="22" t="s">
        <v>69</v>
      </c>
      <c r="S27" s="33">
        <v>5.0</v>
      </c>
      <c r="T27" s="20">
        <v>10.5</v>
      </c>
      <c r="U27" s="21">
        <f t="shared" si="5"/>
        <v>7.75</v>
      </c>
      <c r="V27" s="18" t="s">
        <v>79</v>
      </c>
      <c r="W27" s="23">
        <v>14.0</v>
      </c>
      <c r="X27" s="23">
        <v>15.0</v>
      </c>
      <c r="Y27" s="24">
        <f t="shared" si="6"/>
        <v>14.5</v>
      </c>
      <c r="Z27" s="18" t="s">
        <v>79</v>
      </c>
      <c r="AA27" s="23">
        <v>26.0</v>
      </c>
      <c r="AB27" s="23">
        <v>27.0</v>
      </c>
      <c r="AC27" s="24">
        <f t="shared" si="14"/>
        <v>26.5</v>
      </c>
      <c r="AD27" s="18" t="s">
        <v>71</v>
      </c>
      <c r="AE27" s="23">
        <v>53.0</v>
      </c>
      <c r="AF27" s="23">
        <v>56.0</v>
      </c>
      <c r="AG27" s="24">
        <f t="shared" si="8"/>
        <v>54.5</v>
      </c>
      <c r="AH27" s="18" t="s">
        <v>71</v>
      </c>
      <c r="AI27" s="23">
        <v>47.0</v>
      </c>
      <c r="AJ27" s="23">
        <v>49.0</v>
      </c>
      <c r="AK27" s="32">
        <f t="shared" si="9"/>
        <v>48</v>
      </c>
      <c r="AL27" s="18" t="s">
        <v>71</v>
      </c>
      <c r="AM27" s="23">
        <v>63.0</v>
      </c>
      <c r="AN27" s="23">
        <v>66.0</v>
      </c>
      <c r="AO27" s="25">
        <f t="shared" si="10"/>
        <v>64.5</v>
      </c>
      <c r="AP27" s="18" t="s">
        <v>79</v>
      </c>
      <c r="AQ27" s="26">
        <v>87.0</v>
      </c>
      <c r="AR27" s="26">
        <v>88.0</v>
      </c>
      <c r="AS27" s="25">
        <f t="shared" si="11"/>
        <v>87.5</v>
      </c>
      <c r="AT27" s="18" t="s">
        <v>71</v>
      </c>
      <c r="AU27" s="26">
        <v>81.5</v>
      </c>
      <c r="AV27" s="26">
        <v>84.0</v>
      </c>
      <c r="AW27" s="25">
        <f t="shared" si="12"/>
        <v>82.75</v>
      </c>
      <c r="AX27" s="18" t="s">
        <v>69</v>
      </c>
      <c r="AY27" s="18" t="s">
        <v>160</v>
      </c>
      <c r="AZ27" s="18" t="s">
        <v>69</v>
      </c>
      <c r="BA27" s="18" t="s">
        <v>160</v>
      </c>
      <c r="BB27" s="18" t="s">
        <v>69</v>
      </c>
      <c r="BC27" s="18" t="s">
        <v>164</v>
      </c>
      <c r="BD27" s="18" t="s">
        <v>79</v>
      </c>
      <c r="BE27" s="18" t="s">
        <v>179</v>
      </c>
      <c r="BF27" s="18" t="s">
        <v>69</v>
      </c>
      <c r="BG27" s="18" t="s">
        <v>177</v>
      </c>
      <c r="BH27" s="18" t="s">
        <v>69</v>
      </c>
      <c r="BI27" s="18" t="s">
        <v>120</v>
      </c>
      <c r="BJ27" s="18" t="s">
        <v>79</v>
      </c>
      <c r="BK27" s="18" t="s">
        <v>164</v>
      </c>
      <c r="BL27" s="18" t="s">
        <v>79</v>
      </c>
      <c r="BM27" s="18" t="s">
        <v>180</v>
      </c>
      <c r="BN27" s="18" t="s">
        <v>81</v>
      </c>
      <c r="BO27" s="18" t="s">
        <v>171</v>
      </c>
      <c r="BP27" s="18" t="s">
        <v>81</v>
      </c>
      <c r="BQ27" s="18" t="s">
        <v>114</v>
      </c>
      <c r="BR27" s="18" t="s">
        <v>81</v>
      </c>
      <c r="BS27" s="26">
        <v>49.0</v>
      </c>
      <c r="BT27" s="18" t="s">
        <v>81</v>
      </c>
      <c r="BU27" s="26">
        <v>59.0</v>
      </c>
      <c r="BV27" s="18" t="s">
        <v>81</v>
      </c>
      <c r="BW27" s="18" t="s">
        <v>118</v>
      </c>
      <c r="BX27" s="18">
        <v>48.0</v>
      </c>
      <c r="BY27" s="26">
        <v>36.75</v>
      </c>
      <c r="BZ27" s="18">
        <v>48.0</v>
      </c>
      <c r="CA27" s="26">
        <v>42.0</v>
      </c>
      <c r="CB27" s="31">
        <v>48.0</v>
      </c>
      <c r="CC27" s="30">
        <v>55.25</v>
      </c>
    </row>
    <row r="28">
      <c r="A28" s="18">
        <v>27.0</v>
      </c>
      <c r="B28" s="19" t="s">
        <v>69</v>
      </c>
      <c r="C28" s="20">
        <v>14.5</v>
      </c>
      <c r="D28" s="29">
        <v>15.0</v>
      </c>
      <c r="E28" s="21">
        <f t="shared" si="1"/>
        <v>14.75</v>
      </c>
      <c r="F28" s="19" t="s">
        <v>69</v>
      </c>
      <c r="G28" s="20">
        <v>13.0</v>
      </c>
      <c r="H28" s="20">
        <v>16.0</v>
      </c>
      <c r="I28" s="21">
        <f t="shared" si="2"/>
        <v>14.5</v>
      </c>
      <c r="J28" s="19" t="s">
        <v>69</v>
      </c>
      <c r="K28" s="20">
        <v>19.0</v>
      </c>
      <c r="L28" s="20">
        <v>20.0</v>
      </c>
      <c r="M28" s="21">
        <f t="shared" si="3"/>
        <v>19.5</v>
      </c>
      <c r="N28" s="18" t="s">
        <v>69</v>
      </c>
      <c r="O28" s="20">
        <v>37.0</v>
      </c>
      <c r="P28" s="20">
        <v>38.0</v>
      </c>
      <c r="Q28" s="21">
        <f t="shared" si="4"/>
        <v>37.5</v>
      </c>
      <c r="R28" s="22" t="s">
        <v>69</v>
      </c>
      <c r="S28" s="33">
        <v>5.0</v>
      </c>
      <c r="T28" s="20">
        <v>10.5</v>
      </c>
      <c r="U28" s="21">
        <f t="shared" si="5"/>
        <v>7.75</v>
      </c>
      <c r="V28" s="18" t="s">
        <v>79</v>
      </c>
      <c r="W28" s="23">
        <v>15.0</v>
      </c>
      <c r="X28" s="23">
        <v>16.0</v>
      </c>
      <c r="Y28" s="24">
        <f t="shared" si="6"/>
        <v>15.5</v>
      </c>
      <c r="Z28" s="18" t="s">
        <v>79</v>
      </c>
      <c r="AA28" s="23">
        <v>24.0</v>
      </c>
      <c r="AB28" s="23">
        <v>27.0</v>
      </c>
      <c r="AC28" s="24">
        <f t="shared" si="14"/>
        <v>25.5</v>
      </c>
      <c r="AD28" s="18" t="s">
        <v>71</v>
      </c>
      <c r="AE28" s="23">
        <v>53.0</v>
      </c>
      <c r="AF28" s="23">
        <v>56.0</v>
      </c>
      <c r="AG28" s="24">
        <f t="shared" si="8"/>
        <v>54.5</v>
      </c>
      <c r="AH28" s="18" t="s">
        <v>69</v>
      </c>
      <c r="AI28" s="23">
        <v>47.0</v>
      </c>
      <c r="AJ28" s="23">
        <v>49.0</v>
      </c>
      <c r="AK28" s="32">
        <f t="shared" si="9"/>
        <v>48</v>
      </c>
      <c r="AL28" s="18" t="s">
        <v>71</v>
      </c>
      <c r="AM28" s="23">
        <v>58.0</v>
      </c>
      <c r="AN28" s="23">
        <v>60.0</v>
      </c>
      <c r="AO28" s="25">
        <f t="shared" si="10"/>
        <v>59</v>
      </c>
      <c r="AP28" s="18" t="s">
        <v>79</v>
      </c>
      <c r="AQ28" s="26">
        <v>87.0</v>
      </c>
      <c r="AR28" s="26">
        <v>88.0</v>
      </c>
      <c r="AS28" s="25">
        <f t="shared" si="11"/>
        <v>87.5</v>
      </c>
      <c r="AT28" s="18" t="s">
        <v>71</v>
      </c>
      <c r="AU28" s="26">
        <v>80.0</v>
      </c>
      <c r="AV28" s="26">
        <v>81.0</v>
      </c>
      <c r="AW28" s="25">
        <f t="shared" si="12"/>
        <v>80.5</v>
      </c>
      <c r="AX28" s="18" t="s">
        <v>69</v>
      </c>
      <c r="AY28" s="18" t="s">
        <v>160</v>
      </c>
      <c r="AZ28" s="18" t="s">
        <v>69</v>
      </c>
      <c r="BA28" s="18" t="s">
        <v>181</v>
      </c>
      <c r="BB28" s="18" t="s">
        <v>79</v>
      </c>
      <c r="BC28" s="18" t="s">
        <v>95</v>
      </c>
      <c r="BD28" s="18" t="s">
        <v>79</v>
      </c>
      <c r="BE28" s="18" t="s">
        <v>179</v>
      </c>
      <c r="BF28" s="18" t="s">
        <v>69</v>
      </c>
      <c r="BG28" s="18" t="s">
        <v>177</v>
      </c>
      <c r="BH28" s="18" t="s">
        <v>69</v>
      </c>
      <c r="BI28" s="18" t="s">
        <v>131</v>
      </c>
      <c r="BJ28" s="18" t="s">
        <v>79</v>
      </c>
      <c r="BK28" s="18" t="s">
        <v>164</v>
      </c>
      <c r="BL28" s="18" t="s">
        <v>79</v>
      </c>
      <c r="BM28" s="18" t="s">
        <v>84</v>
      </c>
      <c r="BN28" s="18" t="s">
        <v>79</v>
      </c>
      <c r="BO28" s="18" t="s">
        <v>164</v>
      </c>
      <c r="BP28" s="18" t="s">
        <v>81</v>
      </c>
      <c r="BQ28" s="18" t="s">
        <v>136</v>
      </c>
      <c r="BR28" s="18" t="s">
        <v>81</v>
      </c>
      <c r="BS28" s="26">
        <v>49.0</v>
      </c>
      <c r="BT28" s="18" t="s">
        <v>81</v>
      </c>
      <c r="BU28" s="26">
        <v>60.0</v>
      </c>
      <c r="BV28" s="18" t="s">
        <v>81</v>
      </c>
      <c r="BW28" s="18" t="s">
        <v>118</v>
      </c>
      <c r="BX28" s="18">
        <v>48.0</v>
      </c>
      <c r="BY28" s="26">
        <v>36.75</v>
      </c>
      <c r="BZ28" s="18">
        <v>48.0</v>
      </c>
      <c r="CA28" s="26">
        <v>41.0</v>
      </c>
      <c r="CB28" s="31">
        <v>48.0</v>
      </c>
      <c r="CC28" s="30">
        <v>53.0</v>
      </c>
    </row>
    <row r="29">
      <c r="A29" s="18">
        <v>28.0</v>
      </c>
      <c r="B29" s="19" t="s">
        <v>69</v>
      </c>
      <c r="C29" s="20">
        <v>14.5</v>
      </c>
      <c r="D29" s="29">
        <v>15.0</v>
      </c>
      <c r="E29" s="21">
        <f t="shared" si="1"/>
        <v>14.75</v>
      </c>
      <c r="F29" s="19" t="s">
        <v>69</v>
      </c>
      <c r="G29" s="20">
        <v>13.0</v>
      </c>
      <c r="H29" s="20">
        <v>16.0</v>
      </c>
      <c r="I29" s="21">
        <f t="shared" si="2"/>
        <v>14.5</v>
      </c>
      <c r="J29" s="19" t="s">
        <v>69</v>
      </c>
      <c r="K29" s="20">
        <v>18.0</v>
      </c>
      <c r="L29" s="20">
        <v>18.0</v>
      </c>
      <c r="M29" s="21">
        <f t="shared" si="3"/>
        <v>18</v>
      </c>
      <c r="N29" s="18" t="s">
        <v>69</v>
      </c>
      <c r="O29" s="20">
        <v>37.0</v>
      </c>
      <c r="P29" s="20">
        <v>38.0</v>
      </c>
      <c r="Q29" s="21">
        <f t="shared" si="4"/>
        <v>37.5</v>
      </c>
      <c r="R29" s="22" t="s">
        <v>69</v>
      </c>
      <c r="S29" s="23">
        <v>5.0</v>
      </c>
      <c r="T29" s="23">
        <v>12.0</v>
      </c>
      <c r="U29" s="21">
        <f t="shared" si="5"/>
        <v>8.5</v>
      </c>
      <c r="V29" s="18" t="s">
        <v>79</v>
      </c>
      <c r="W29" s="23">
        <v>15.5</v>
      </c>
      <c r="X29" s="23">
        <v>16.5</v>
      </c>
      <c r="Y29" s="24">
        <f t="shared" si="6"/>
        <v>16</v>
      </c>
      <c r="Z29" s="18" t="s">
        <v>79</v>
      </c>
      <c r="AA29" s="23">
        <v>24.0</v>
      </c>
      <c r="AB29" s="23">
        <v>25.0</v>
      </c>
      <c r="AC29" s="24">
        <f t="shared" si="14"/>
        <v>24.5</v>
      </c>
      <c r="AD29" s="18" t="s">
        <v>71</v>
      </c>
      <c r="AE29" s="23">
        <v>53.0</v>
      </c>
      <c r="AF29" s="23">
        <v>56.0</v>
      </c>
      <c r="AG29" s="24">
        <f t="shared" si="8"/>
        <v>54.5</v>
      </c>
      <c r="AH29" s="18" t="s">
        <v>69</v>
      </c>
      <c r="AI29" s="23">
        <v>47.0</v>
      </c>
      <c r="AJ29" s="23">
        <v>49.0</v>
      </c>
      <c r="AK29" s="32">
        <f t="shared" si="9"/>
        <v>48</v>
      </c>
      <c r="AL29" s="18" t="s">
        <v>71</v>
      </c>
      <c r="AM29" s="23">
        <v>55.0</v>
      </c>
      <c r="AN29" s="23">
        <v>56.0</v>
      </c>
      <c r="AO29" s="25">
        <f t="shared" si="10"/>
        <v>55.5</v>
      </c>
      <c r="AP29" s="18" t="s">
        <v>79</v>
      </c>
      <c r="AQ29" s="26">
        <v>87.0</v>
      </c>
      <c r="AR29" s="26">
        <v>88.0</v>
      </c>
      <c r="AS29" s="25">
        <f t="shared" si="11"/>
        <v>87.5</v>
      </c>
      <c r="AT29" s="18" t="s">
        <v>71</v>
      </c>
      <c r="AU29" s="26">
        <v>82.0</v>
      </c>
      <c r="AV29" s="26">
        <v>83.0</v>
      </c>
      <c r="AW29" s="25">
        <f t="shared" si="12"/>
        <v>82.5</v>
      </c>
      <c r="AX29" s="18" t="s">
        <v>69</v>
      </c>
      <c r="AY29" s="18" t="s">
        <v>151</v>
      </c>
      <c r="AZ29" s="18" t="s">
        <v>69</v>
      </c>
      <c r="BA29" s="18" t="s">
        <v>160</v>
      </c>
      <c r="BB29" s="18" t="s">
        <v>79</v>
      </c>
      <c r="BC29" s="18" t="s">
        <v>95</v>
      </c>
      <c r="BD29" s="18" t="s">
        <v>79</v>
      </c>
      <c r="BE29" s="18" t="s">
        <v>179</v>
      </c>
      <c r="BF29" s="18" t="s">
        <v>69</v>
      </c>
      <c r="BG29" s="18" t="s">
        <v>177</v>
      </c>
      <c r="BH29" s="18" t="s">
        <v>79</v>
      </c>
      <c r="BI29" s="18" t="s">
        <v>91</v>
      </c>
      <c r="BJ29" s="18" t="s">
        <v>79</v>
      </c>
      <c r="BK29" s="18" t="s">
        <v>164</v>
      </c>
      <c r="BL29" s="18" t="s">
        <v>79</v>
      </c>
      <c r="BM29" s="18" t="s">
        <v>84</v>
      </c>
      <c r="BN29" s="18" t="s">
        <v>79</v>
      </c>
      <c r="BO29" s="18" t="s">
        <v>177</v>
      </c>
      <c r="BP29" s="18" t="s">
        <v>81</v>
      </c>
      <c r="BQ29" s="18" t="s">
        <v>143</v>
      </c>
      <c r="BR29" s="18" t="s">
        <v>81</v>
      </c>
      <c r="BS29" s="18" t="s">
        <v>157</v>
      </c>
      <c r="BT29" s="18" t="s">
        <v>81</v>
      </c>
      <c r="BU29" s="18" t="s">
        <v>80</v>
      </c>
      <c r="BV29" s="18" t="s">
        <v>81</v>
      </c>
      <c r="BW29" s="18" t="s">
        <v>115</v>
      </c>
      <c r="BX29" s="18">
        <v>48.0</v>
      </c>
      <c r="BY29" s="26">
        <v>36.75</v>
      </c>
      <c r="BZ29" s="18">
        <v>48.0</v>
      </c>
      <c r="CA29" s="26">
        <v>43.0</v>
      </c>
      <c r="CB29" s="31">
        <v>48.0</v>
      </c>
      <c r="CC29" s="30">
        <v>52.75</v>
      </c>
    </row>
    <row r="30">
      <c r="A30" s="18">
        <v>29.0</v>
      </c>
      <c r="B30" s="19" t="s">
        <v>69</v>
      </c>
      <c r="C30" s="20">
        <v>14.5</v>
      </c>
      <c r="D30" s="29">
        <v>15.0</v>
      </c>
      <c r="E30" s="21">
        <f t="shared" si="1"/>
        <v>14.75</v>
      </c>
      <c r="F30" s="19" t="s">
        <v>69</v>
      </c>
      <c r="G30" s="20">
        <v>13.0</v>
      </c>
      <c r="H30" s="20">
        <v>16.0</v>
      </c>
      <c r="I30" s="21">
        <f t="shared" si="2"/>
        <v>14.5</v>
      </c>
      <c r="J30" s="19" t="s">
        <v>69</v>
      </c>
      <c r="K30" s="20">
        <v>17.0</v>
      </c>
      <c r="L30" s="20">
        <v>18.0</v>
      </c>
      <c r="M30" s="21">
        <f t="shared" si="3"/>
        <v>17.5</v>
      </c>
      <c r="N30" s="18" t="s">
        <v>69</v>
      </c>
      <c r="O30" s="20">
        <v>37.0</v>
      </c>
      <c r="P30" s="20">
        <v>38.0</v>
      </c>
      <c r="Q30" s="21">
        <f t="shared" si="4"/>
        <v>37.5</v>
      </c>
      <c r="R30" s="22" t="s">
        <v>69</v>
      </c>
      <c r="S30" s="23">
        <v>5.0</v>
      </c>
      <c r="T30" s="23">
        <v>13.0</v>
      </c>
      <c r="U30" s="21">
        <f t="shared" si="5"/>
        <v>9</v>
      </c>
      <c r="V30" s="18" t="s">
        <v>79</v>
      </c>
      <c r="W30" s="23">
        <v>15.5</v>
      </c>
      <c r="X30" s="23">
        <v>16.5</v>
      </c>
      <c r="Y30" s="24">
        <f t="shared" si="6"/>
        <v>16</v>
      </c>
      <c r="Z30" s="18" t="s">
        <v>79</v>
      </c>
      <c r="AA30" s="23">
        <v>24.0</v>
      </c>
      <c r="AB30" s="23">
        <v>25.0</v>
      </c>
      <c r="AC30" s="24">
        <f t="shared" si="14"/>
        <v>24.5</v>
      </c>
      <c r="AD30" s="18" t="s">
        <v>71</v>
      </c>
      <c r="AE30" s="23">
        <v>53.0</v>
      </c>
      <c r="AF30" s="23">
        <v>56.0</v>
      </c>
      <c r="AG30" s="24">
        <f t="shared" si="8"/>
        <v>54.5</v>
      </c>
      <c r="AH30" s="18" t="s">
        <v>69</v>
      </c>
      <c r="AI30" s="23">
        <v>46.0</v>
      </c>
      <c r="AJ30" s="23">
        <v>48.0</v>
      </c>
      <c r="AK30" s="32">
        <f t="shared" si="9"/>
        <v>47</v>
      </c>
      <c r="AL30" s="18" t="s">
        <v>71</v>
      </c>
      <c r="AM30" s="23">
        <v>54.0</v>
      </c>
      <c r="AN30" s="23">
        <v>57.0</v>
      </c>
      <c r="AO30" s="25">
        <f t="shared" si="10"/>
        <v>55.5</v>
      </c>
      <c r="AP30" s="18" t="s">
        <v>79</v>
      </c>
      <c r="AQ30" s="26">
        <v>87.0</v>
      </c>
      <c r="AR30" s="26">
        <v>89.0</v>
      </c>
      <c r="AS30" s="25">
        <f t="shared" si="11"/>
        <v>88</v>
      </c>
      <c r="AT30" s="18" t="s">
        <v>71</v>
      </c>
      <c r="AU30" s="26">
        <v>82.0</v>
      </c>
      <c r="AV30" s="26">
        <v>83.0</v>
      </c>
      <c r="AW30" s="25">
        <f t="shared" si="12"/>
        <v>82.5</v>
      </c>
      <c r="AX30" s="18" t="s">
        <v>79</v>
      </c>
      <c r="AY30" s="18" t="s">
        <v>151</v>
      </c>
      <c r="AZ30" s="18" t="s">
        <v>69</v>
      </c>
      <c r="BA30" s="18" t="s">
        <v>160</v>
      </c>
      <c r="BB30" s="18" t="s">
        <v>79</v>
      </c>
      <c r="BC30" s="18" t="s">
        <v>168</v>
      </c>
      <c r="BD30" s="18" t="s">
        <v>79</v>
      </c>
      <c r="BE30" s="18" t="s">
        <v>182</v>
      </c>
      <c r="BF30" s="18" t="s">
        <v>69</v>
      </c>
      <c r="BG30" s="18" t="s">
        <v>183</v>
      </c>
      <c r="BH30" s="18" t="s">
        <v>69</v>
      </c>
      <c r="BI30" s="18" t="s">
        <v>120</v>
      </c>
      <c r="BJ30" s="18" t="s">
        <v>79</v>
      </c>
      <c r="BK30" s="18" t="s">
        <v>164</v>
      </c>
      <c r="BL30" s="18" t="s">
        <v>79</v>
      </c>
      <c r="BM30" s="18" t="s">
        <v>136</v>
      </c>
      <c r="BN30" s="18" t="s">
        <v>79</v>
      </c>
      <c r="BO30" s="18" t="s">
        <v>184</v>
      </c>
      <c r="BP30" s="18" t="s">
        <v>81</v>
      </c>
      <c r="BQ30" s="18" t="s">
        <v>157</v>
      </c>
      <c r="BR30" s="18" t="s">
        <v>81</v>
      </c>
      <c r="BS30" s="18" t="s">
        <v>92</v>
      </c>
      <c r="BT30" s="18" t="s">
        <v>81</v>
      </c>
      <c r="BU30" s="18" t="s">
        <v>120</v>
      </c>
      <c r="BV30" s="18" t="s">
        <v>122</v>
      </c>
      <c r="BW30" s="18" t="s">
        <v>148</v>
      </c>
      <c r="BX30" s="18">
        <v>48.0</v>
      </c>
      <c r="BY30" s="26">
        <v>37.25</v>
      </c>
      <c r="BZ30" s="18">
        <v>48.0</v>
      </c>
      <c r="CA30" s="26">
        <v>43.0</v>
      </c>
      <c r="CB30" s="31">
        <v>48.0</v>
      </c>
      <c r="CC30" s="30">
        <v>54.5</v>
      </c>
    </row>
    <row r="31">
      <c r="A31" s="18">
        <v>30.0</v>
      </c>
      <c r="B31" s="19" t="s">
        <v>69</v>
      </c>
      <c r="C31" s="20">
        <v>14.5</v>
      </c>
      <c r="D31" s="29">
        <v>15.0</v>
      </c>
      <c r="E31" s="21">
        <f t="shared" si="1"/>
        <v>14.75</v>
      </c>
      <c r="F31" s="19" t="s">
        <v>69</v>
      </c>
      <c r="G31" s="20">
        <v>13.0</v>
      </c>
      <c r="H31" s="20">
        <v>16.0</v>
      </c>
      <c r="I31" s="21">
        <f t="shared" si="2"/>
        <v>14.5</v>
      </c>
      <c r="J31" s="19" t="s">
        <v>69</v>
      </c>
      <c r="K31" s="20">
        <v>17.0</v>
      </c>
      <c r="L31" s="20">
        <v>18.0</v>
      </c>
      <c r="M31" s="21">
        <f t="shared" si="3"/>
        <v>17.5</v>
      </c>
      <c r="N31" s="18" t="s">
        <v>69</v>
      </c>
      <c r="O31" s="23">
        <v>36.0</v>
      </c>
      <c r="P31" s="23">
        <v>37.0</v>
      </c>
      <c r="Q31" s="21">
        <f t="shared" si="4"/>
        <v>36.5</v>
      </c>
      <c r="R31" s="22" t="s">
        <v>69</v>
      </c>
      <c r="S31" s="23">
        <v>5.0</v>
      </c>
      <c r="T31" s="23">
        <v>13.0</v>
      </c>
      <c r="U31" s="21">
        <f t="shared" si="5"/>
        <v>9</v>
      </c>
      <c r="V31" s="18" t="s">
        <v>79</v>
      </c>
      <c r="W31" s="23">
        <v>16.0</v>
      </c>
      <c r="X31" s="23">
        <v>18.0</v>
      </c>
      <c r="Y31" s="24">
        <f t="shared" si="6"/>
        <v>17</v>
      </c>
      <c r="Z31" s="18" t="s">
        <v>79</v>
      </c>
      <c r="AA31" s="23">
        <v>24.0</v>
      </c>
      <c r="AB31" s="23">
        <v>25.0</v>
      </c>
      <c r="AC31" s="24">
        <f t="shared" si="14"/>
        <v>24.5</v>
      </c>
      <c r="AD31" s="18" t="s">
        <v>71</v>
      </c>
      <c r="AE31" s="23">
        <v>49.0</v>
      </c>
      <c r="AF31" s="23">
        <v>50.0</v>
      </c>
      <c r="AG31" s="24">
        <f t="shared" si="8"/>
        <v>49.5</v>
      </c>
      <c r="AH31" s="18" t="s">
        <v>69</v>
      </c>
      <c r="AI31" s="23">
        <v>47.0</v>
      </c>
      <c r="AJ31" s="23">
        <v>49.0</v>
      </c>
      <c r="AK31" s="32">
        <f t="shared" si="9"/>
        <v>48</v>
      </c>
      <c r="AL31" s="18" t="s">
        <v>71</v>
      </c>
      <c r="AM31" s="23">
        <v>54.5</v>
      </c>
      <c r="AN31" s="23">
        <v>57.0</v>
      </c>
      <c r="AO31" s="25">
        <f t="shared" si="10"/>
        <v>55.75</v>
      </c>
      <c r="AP31" s="18" t="s">
        <v>71</v>
      </c>
      <c r="AQ31" s="26">
        <v>88.0</v>
      </c>
      <c r="AR31" s="26">
        <v>90.0</v>
      </c>
      <c r="AS31" s="25">
        <f t="shared" si="11"/>
        <v>89</v>
      </c>
      <c r="AT31" s="18" t="s">
        <v>71</v>
      </c>
      <c r="AU31" s="26">
        <v>83.0</v>
      </c>
      <c r="AV31" s="26">
        <v>84.0</v>
      </c>
      <c r="AW31" s="25">
        <f t="shared" si="12"/>
        <v>83.5</v>
      </c>
      <c r="AX31" s="18" t="s">
        <v>79</v>
      </c>
      <c r="AY31" s="18" t="s">
        <v>185</v>
      </c>
      <c r="AZ31" s="18" t="s">
        <v>69</v>
      </c>
      <c r="BA31" s="18" t="s">
        <v>137</v>
      </c>
      <c r="BB31" s="18" t="s">
        <v>79</v>
      </c>
      <c r="BC31" s="18" t="s">
        <v>168</v>
      </c>
      <c r="BD31" s="18" t="s">
        <v>79</v>
      </c>
      <c r="BE31" s="18" t="s">
        <v>186</v>
      </c>
      <c r="BF31" s="18" t="s">
        <v>69</v>
      </c>
      <c r="BG31" s="18" t="s">
        <v>183</v>
      </c>
      <c r="BH31" s="18" t="s">
        <v>69</v>
      </c>
      <c r="BI31" s="18" t="s">
        <v>120</v>
      </c>
      <c r="BJ31" s="18" t="s">
        <v>79</v>
      </c>
      <c r="BK31" s="18" t="s">
        <v>164</v>
      </c>
      <c r="BL31" s="18" t="s">
        <v>69</v>
      </c>
      <c r="BM31" s="18" t="s">
        <v>114</v>
      </c>
      <c r="BN31" s="18" t="s">
        <v>79</v>
      </c>
      <c r="BO31" s="18" t="s">
        <v>183</v>
      </c>
      <c r="BP31" s="18" t="s">
        <v>81</v>
      </c>
      <c r="BQ31" s="18" t="s">
        <v>143</v>
      </c>
      <c r="BR31" s="18" t="s">
        <v>81</v>
      </c>
      <c r="BS31" s="18" t="s">
        <v>108</v>
      </c>
      <c r="BT31" s="18" t="s">
        <v>81</v>
      </c>
      <c r="BU31" s="18" t="s">
        <v>120</v>
      </c>
      <c r="BV31" s="18" t="s">
        <v>81</v>
      </c>
      <c r="BW31" s="18" t="s">
        <v>148</v>
      </c>
      <c r="BX31" s="18">
        <v>48.0</v>
      </c>
      <c r="BY31" s="26">
        <v>39.0</v>
      </c>
      <c r="BZ31" s="18">
        <v>48.0</v>
      </c>
      <c r="CA31" s="26">
        <v>45.0</v>
      </c>
      <c r="CB31" s="31">
        <v>48.0</v>
      </c>
      <c r="CC31" s="30">
        <v>54.75</v>
      </c>
    </row>
    <row r="32">
      <c r="A32" s="18">
        <v>31.0</v>
      </c>
      <c r="B32" s="19" t="s">
        <v>69</v>
      </c>
      <c r="C32" s="20">
        <v>14.5</v>
      </c>
      <c r="D32" s="29">
        <v>15.0</v>
      </c>
      <c r="E32" s="21">
        <f t="shared" si="1"/>
        <v>14.75</v>
      </c>
      <c r="F32" s="19" t="s">
        <v>69</v>
      </c>
      <c r="G32" s="20">
        <v>13.0</v>
      </c>
      <c r="H32" s="20">
        <v>16.0</v>
      </c>
      <c r="I32" s="21">
        <f t="shared" si="2"/>
        <v>14.5</v>
      </c>
      <c r="J32" s="19" t="s">
        <v>69</v>
      </c>
      <c r="K32" s="20">
        <v>17.0</v>
      </c>
      <c r="L32" s="20">
        <v>18.0</v>
      </c>
      <c r="M32" s="21">
        <f t="shared" si="3"/>
        <v>17.5</v>
      </c>
      <c r="N32" s="18" t="s">
        <v>69</v>
      </c>
      <c r="O32" s="23">
        <v>36.0</v>
      </c>
      <c r="P32" s="23">
        <v>37.0</v>
      </c>
      <c r="Q32" s="21">
        <f t="shared" si="4"/>
        <v>36.5</v>
      </c>
      <c r="R32" s="22" t="s">
        <v>69</v>
      </c>
      <c r="S32" s="23">
        <v>5.0</v>
      </c>
      <c r="T32" s="23">
        <v>14.0</v>
      </c>
      <c r="U32" s="21">
        <f t="shared" si="5"/>
        <v>9.5</v>
      </c>
      <c r="V32" s="18" t="s">
        <v>79</v>
      </c>
      <c r="W32" s="23">
        <v>17.5</v>
      </c>
      <c r="X32" s="23">
        <v>18.5</v>
      </c>
      <c r="Y32" s="24">
        <f t="shared" si="6"/>
        <v>18</v>
      </c>
      <c r="Z32" s="18" t="s">
        <v>79</v>
      </c>
      <c r="AA32" s="23">
        <v>25.0</v>
      </c>
      <c r="AB32" s="23">
        <v>26.0</v>
      </c>
      <c r="AC32" s="24">
        <f t="shared" si="14"/>
        <v>25.5</v>
      </c>
      <c r="AD32" s="18" t="s">
        <v>71</v>
      </c>
      <c r="AE32" s="23">
        <v>49.0</v>
      </c>
      <c r="AF32" s="23">
        <v>52.0</v>
      </c>
      <c r="AG32" s="24">
        <f t="shared" si="8"/>
        <v>50.5</v>
      </c>
      <c r="AH32" s="18" t="s">
        <v>69</v>
      </c>
      <c r="AI32" s="23">
        <v>47.0</v>
      </c>
      <c r="AJ32" s="23">
        <v>49.0</v>
      </c>
      <c r="AK32" s="32">
        <f t="shared" si="9"/>
        <v>48</v>
      </c>
      <c r="AL32" s="18" t="s">
        <v>71</v>
      </c>
      <c r="AM32" s="23">
        <v>54.0</v>
      </c>
      <c r="AN32" s="23">
        <v>57.0</v>
      </c>
      <c r="AO32" s="25">
        <f t="shared" si="10"/>
        <v>55.5</v>
      </c>
      <c r="AP32" s="18" t="s">
        <v>71</v>
      </c>
      <c r="AQ32" s="26">
        <v>90.0</v>
      </c>
      <c r="AR32" s="26">
        <v>93.0</v>
      </c>
      <c r="AS32" s="25">
        <f t="shared" si="11"/>
        <v>91.5</v>
      </c>
      <c r="AT32" s="18" t="s">
        <v>71</v>
      </c>
      <c r="AU32" s="26">
        <v>82.0</v>
      </c>
      <c r="AV32" s="26">
        <v>84.0</v>
      </c>
      <c r="AW32" s="25">
        <f t="shared" si="12"/>
        <v>83</v>
      </c>
      <c r="AX32" s="18" t="s">
        <v>79</v>
      </c>
      <c r="AY32" s="18" t="s">
        <v>151</v>
      </c>
      <c r="AZ32" s="18" t="s">
        <v>69</v>
      </c>
      <c r="BA32" s="18" t="s">
        <v>137</v>
      </c>
      <c r="BB32" s="18" t="s">
        <v>79</v>
      </c>
      <c r="BC32" s="18" t="s">
        <v>168</v>
      </c>
      <c r="BD32" s="18" t="s">
        <v>79</v>
      </c>
      <c r="BE32" s="18" t="s">
        <v>187</v>
      </c>
      <c r="BF32" s="18" t="s">
        <v>69</v>
      </c>
      <c r="BG32" s="18" t="s">
        <v>183</v>
      </c>
      <c r="BH32" s="18" t="s">
        <v>69</v>
      </c>
      <c r="BI32" s="18" t="s">
        <v>120</v>
      </c>
      <c r="BJ32" s="18" t="s">
        <v>79</v>
      </c>
      <c r="BK32" s="18" t="s">
        <v>183</v>
      </c>
      <c r="BL32" s="18" t="s">
        <v>69</v>
      </c>
      <c r="BM32" s="18" t="s">
        <v>188</v>
      </c>
      <c r="BN32" s="18" t="s">
        <v>81</v>
      </c>
      <c r="BO32" s="18" t="s">
        <v>183</v>
      </c>
      <c r="BP32" s="18" t="s">
        <v>81</v>
      </c>
      <c r="BQ32" s="18" t="s">
        <v>136</v>
      </c>
      <c r="BR32" s="18" t="s">
        <v>81</v>
      </c>
      <c r="BS32" s="26">
        <v>52.0</v>
      </c>
      <c r="BT32" s="18" t="s">
        <v>81</v>
      </c>
      <c r="BU32" s="18" t="s">
        <v>171</v>
      </c>
      <c r="BV32" s="18" t="s">
        <v>122</v>
      </c>
      <c r="BW32" s="18" t="s">
        <v>183</v>
      </c>
      <c r="BX32" s="18">
        <v>48.0</v>
      </c>
      <c r="BY32" s="26">
        <v>39.0</v>
      </c>
      <c r="BZ32" s="18">
        <v>48.0</v>
      </c>
      <c r="CA32" s="26">
        <v>46.5</v>
      </c>
      <c r="CB32" s="31">
        <v>48.0</v>
      </c>
      <c r="CC32" s="30">
        <v>54.25</v>
      </c>
    </row>
    <row r="33">
      <c r="A33" s="18">
        <v>32.0</v>
      </c>
      <c r="B33" s="19" t="s">
        <v>69</v>
      </c>
      <c r="C33" s="20">
        <v>12.0</v>
      </c>
      <c r="D33" s="29">
        <v>13.0</v>
      </c>
      <c r="E33" s="21">
        <f t="shared" si="1"/>
        <v>12.5</v>
      </c>
      <c r="F33" s="19" t="s">
        <v>69</v>
      </c>
      <c r="G33" s="20">
        <v>13.0</v>
      </c>
      <c r="H33" s="20">
        <v>16.0</v>
      </c>
      <c r="I33" s="21">
        <f t="shared" si="2"/>
        <v>14.5</v>
      </c>
      <c r="J33" s="19" t="s">
        <v>69</v>
      </c>
      <c r="K33" s="20">
        <v>15.0</v>
      </c>
      <c r="L33" s="20">
        <v>16.0</v>
      </c>
      <c r="M33" s="21">
        <f t="shared" si="3"/>
        <v>15.5</v>
      </c>
      <c r="N33" s="18" t="s">
        <v>69</v>
      </c>
      <c r="O33" s="23">
        <v>36.0</v>
      </c>
      <c r="P33" s="23">
        <v>37.0</v>
      </c>
      <c r="Q33" s="21">
        <f t="shared" si="4"/>
        <v>36.5</v>
      </c>
      <c r="R33" s="22" t="s">
        <v>69</v>
      </c>
      <c r="S33" s="23">
        <v>5.0</v>
      </c>
      <c r="T33" s="23">
        <v>15.0</v>
      </c>
      <c r="U33" s="21">
        <f t="shared" si="5"/>
        <v>10</v>
      </c>
      <c r="V33" s="18" t="s">
        <v>79</v>
      </c>
      <c r="W33" s="23">
        <v>17.5</v>
      </c>
      <c r="X33" s="23">
        <v>18.5</v>
      </c>
      <c r="Y33" s="24">
        <f t="shared" si="6"/>
        <v>18</v>
      </c>
      <c r="Z33" s="18" t="s">
        <v>79</v>
      </c>
      <c r="AA33" s="23">
        <v>25.0</v>
      </c>
      <c r="AB33" s="23">
        <v>26.0</v>
      </c>
      <c r="AC33" s="24">
        <f t="shared" si="14"/>
        <v>25.5</v>
      </c>
      <c r="AD33" s="18" t="s">
        <v>71</v>
      </c>
      <c r="AE33" s="23">
        <v>49.0</v>
      </c>
      <c r="AF33" s="23">
        <v>50.0</v>
      </c>
      <c r="AG33" s="24">
        <f t="shared" si="8"/>
        <v>49.5</v>
      </c>
      <c r="AH33" s="18" t="s">
        <v>69</v>
      </c>
      <c r="AI33" s="23">
        <v>47.0</v>
      </c>
      <c r="AJ33" s="23">
        <v>49.0</v>
      </c>
      <c r="AK33" s="32">
        <f t="shared" si="9"/>
        <v>48</v>
      </c>
      <c r="AL33" s="18" t="s">
        <v>71</v>
      </c>
      <c r="AM33" s="23">
        <v>57.0</v>
      </c>
      <c r="AN33" s="23">
        <v>59.0</v>
      </c>
      <c r="AO33" s="25">
        <f t="shared" si="10"/>
        <v>58</v>
      </c>
      <c r="AP33" s="18" t="s">
        <v>71</v>
      </c>
      <c r="AQ33" s="26">
        <v>90.0</v>
      </c>
      <c r="AR33" s="26">
        <v>93.0</v>
      </c>
      <c r="AS33" s="25">
        <f t="shared" si="11"/>
        <v>91.5</v>
      </c>
      <c r="AT33" s="18" t="s">
        <v>71</v>
      </c>
      <c r="AU33" s="26">
        <v>82.0</v>
      </c>
      <c r="AV33" s="26">
        <v>83.0</v>
      </c>
      <c r="AW33" s="25">
        <f t="shared" si="12"/>
        <v>82.5</v>
      </c>
      <c r="AX33" s="18" t="s">
        <v>69</v>
      </c>
      <c r="AY33" s="18" t="s">
        <v>185</v>
      </c>
      <c r="AZ33" s="18" t="s">
        <v>69</v>
      </c>
      <c r="BA33" s="18" t="s">
        <v>137</v>
      </c>
      <c r="BB33" s="18" t="s">
        <v>79</v>
      </c>
      <c r="BC33" s="18" t="s">
        <v>189</v>
      </c>
      <c r="BD33" s="18" t="s">
        <v>79</v>
      </c>
      <c r="BE33" s="18" t="s">
        <v>187</v>
      </c>
      <c r="BF33" s="18" t="s">
        <v>69</v>
      </c>
      <c r="BG33" s="18" t="s">
        <v>164</v>
      </c>
      <c r="BH33" s="18" t="s">
        <v>69</v>
      </c>
      <c r="BI33" s="18" t="s">
        <v>99</v>
      </c>
      <c r="BJ33" s="18" t="s">
        <v>79</v>
      </c>
      <c r="BK33" s="18" t="s">
        <v>177</v>
      </c>
      <c r="BL33" s="18" t="s">
        <v>69</v>
      </c>
      <c r="BM33" s="18" t="s">
        <v>96</v>
      </c>
      <c r="BN33" s="18" t="s">
        <v>79</v>
      </c>
      <c r="BO33" s="18" t="s">
        <v>171</v>
      </c>
      <c r="BP33" s="18" t="s">
        <v>81</v>
      </c>
      <c r="BQ33" s="26">
        <v>51.0</v>
      </c>
      <c r="BR33" s="18" t="s">
        <v>81</v>
      </c>
      <c r="BS33" s="18" t="s">
        <v>115</v>
      </c>
      <c r="BT33" s="18" t="s">
        <v>81</v>
      </c>
      <c r="BU33" s="26">
        <v>55.0</v>
      </c>
      <c r="BV33" s="18" t="s">
        <v>122</v>
      </c>
      <c r="BW33" s="18" t="s">
        <v>190</v>
      </c>
      <c r="BX33" s="18">
        <v>48.0</v>
      </c>
      <c r="BY33" s="26">
        <v>41.0</v>
      </c>
      <c r="BZ33" s="18">
        <v>48.0</v>
      </c>
      <c r="CA33" s="26">
        <v>49.75</v>
      </c>
      <c r="CB33" s="31">
        <v>48.0</v>
      </c>
      <c r="CC33" s="30">
        <v>54.25</v>
      </c>
    </row>
    <row r="34">
      <c r="A34" s="18">
        <v>33.0</v>
      </c>
      <c r="B34" s="19" t="s">
        <v>69</v>
      </c>
      <c r="C34" s="20">
        <v>12.0</v>
      </c>
      <c r="D34" s="29">
        <v>13.0</v>
      </c>
      <c r="E34" s="21">
        <f t="shared" si="1"/>
        <v>12.5</v>
      </c>
      <c r="F34" s="19" t="s">
        <v>69</v>
      </c>
      <c r="G34" s="20">
        <v>15.0</v>
      </c>
      <c r="H34" s="20">
        <v>17.0</v>
      </c>
      <c r="I34" s="21">
        <f t="shared" si="2"/>
        <v>16</v>
      </c>
      <c r="J34" s="19" t="s">
        <v>69</v>
      </c>
      <c r="K34" s="20">
        <v>15.0</v>
      </c>
      <c r="L34" s="20">
        <v>16.0</v>
      </c>
      <c r="M34" s="21">
        <f t="shared" si="3"/>
        <v>15.5</v>
      </c>
      <c r="N34" s="18" t="s">
        <v>69</v>
      </c>
      <c r="O34" s="23">
        <v>35.0</v>
      </c>
      <c r="P34" s="23">
        <v>36.0</v>
      </c>
      <c r="Q34" s="21">
        <f t="shared" si="4"/>
        <v>35.5</v>
      </c>
      <c r="R34" s="22" t="s">
        <v>69</v>
      </c>
      <c r="S34" s="23">
        <v>5.0</v>
      </c>
      <c r="T34" s="23">
        <v>14.0</v>
      </c>
      <c r="U34" s="21">
        <f t="shared" si="5"/>
        <v>9.5</v>
      </c>
      <c r="V34" s="18" t="s">
        <v>79</v>
      </c>
      <c r="W34" s="23">
        <v>17.5</v>
      </c>
      <c r="X34" s="23">
        <v>18.5</v>
      </c>
      <c r="Y34" s="24">
        <f t="shared" si="6"/>
        <v>18</v>
      </c>
      <c r="Z34" s="18" t="s">
        <v>79</v>
      </c>
      <c r="AA34" s="23">
        <v>26.0</v>
      </c>
      <c r="AB34" s="23">
        <v>27.0</v>
      </c>
      <c r="AC34" s="24">
        <f t="shared" si="14"/>
        <v>26.5</v>
      </c>
      <c r="AD34" s="18" t="s">
        <v>71</v>
      </c>
      <c r="AE34" s="23">
        <v>49.0</v>
      </c>
      <c r="AF34" s="23">
        <v>50.0</v>
      </c>
      <c r="AG34" s="24">
        <f t="shared" si="8"/>
        <v>49.5</v>
      </c>
      <c r="AH34" s="18" t="s">
        <v>69</v>
      </c>
      <c r="AI34" s="23">
        <v>46.0</v>
      </c>
      <c r="AJ34" s="23">
        <v>49.0</v>
      </c>
      <c r="AK34" s="32">
        <f t="shared" si="9"/>
        <v>47.5</v>
      </c>
      <c r="AL34" s="18" t="s">
        <v>71</v>
      </c>
      <c r="AM34" s="23">
        <v>58.0</v>
      </c>
      <c r="AN34" s="23">
        <v>60.0</v>
      </c>
      <c r="AO34" s="25">
        <f t="shared" si="10"/>
        <v>59</v>
      </c>
      <c r="AP34" s="18" t="s">
        <v>71</v>
      </c>
      <c r="AQ34" s="26">
        <v>90.0</v>
      </c>
      <c r="AR34" s="26">
        <v>93.0</v>
      </c>
      <c r="AS34" s="25">
        <f t="shared" si="11"/>
        <v>91.5</v>
      </c>
      <c r="AT34" s="18" t="s">
        <v>71</v>
      </c>
      <c r="AU34" s="26">
        <v>82.0</v>
      </c>
      <c r="AV34" s="26">
        <v>83.0</v>
      </c>
      <c r="AW34" s="25">
        <f t="shared" si="12"/>
        <v>82.5</v>
      </c>
      <c r="AX34" s="18" t="s">
        <v>79</v>
      </c>
      <c r="AY34" s="18" t="s">
        <v>119</v>
      </c>
      <c r="AZ34" s="18" t="s">
        <v>69</v>
      </c>
      <c r="BA34" s="18" t="s">
        <v>137</v>
      </c>
      <c r="BB34" s="18" t="s">
        <v>79</v>
      </c>
      <c r="BC34" s="18" t="s">
        <v>171</v>
      </c>
      <c r="BD34" s="18" t="s">
        <v>79</v>
      </c>
      <c r="BE34" s="18" t="s">
        <v>191</v>
      </c>
      <c r="BF34" s="18" t="s">
        <v>69</v>
      </c>
      <c r="BG34" s="18" t="s">
        <v>115</v>
      </c>
      <c r="BH34" s="18" t="s">
        <v>69</v>
      </c>
      <c r="BI34" s="18" t="s">
        <v>107</v>
      </c>
      <c r="BJ34" s="18" t="s">
        <v>79</v>
      </c>
      <c r="BK34" s="18" t="s">
        <v>131</v>
      </c>
      <c r="BL34" s="18" t="s">
        <v>69</v>
      </c>
      <c r="BM34" s="18" t="s">
        <v>96</v>
      </c>
      <c r="BN34" s="18" t="s">
        <v>69</v>
      </c>
      <c r="BO34" s="18" t="s">
        <v>93</v>
      </c>
      <c r="BP34" s="18" t="s">
        <v>81</v>
      </c>
      <c r="BQ34" s="18" t="s">
        <v>115</v>
      </c>
      <c r="BR34" s="18" t="s">
        <v>81</v>
      </c>
      <c r="BS34" s="18" t="s">
        <v>97</v>
      </c>
      <c r="BT34" s="18" t="s">
        <v>81</v>
      </c>
      <c r="BU34" s="18" t="s">
        <v>80</v>
      </c>
      <c r="BV34" s="18" t="s">
        <v>122</v>
      </c>
      <c r="BW34" s="18" t="s">
        <v>192</v>
      </c>
      <c r="BX34" s="18">
        <v>48.0</v>
      </c>
      <c r="BY34" s="26">
        <v>41.0</v>
      </c>
      <c r="BZ34" s="18">
        <v>48.0</v>
      </c>
      <c r="CA34" s="26">
        <v>49.75</v>
      </c>
      <c r="CB34" s="31">
        <v>48.0</v>
      </c>
      <c r="CC34" s="30">
        <v>54.0</v>
      </c>
    </row>
    <row r="35">
      <c r="A35" s="18">
        <v>34.0</v>
      </c>
      <c r="B35" s="19" t="s">
        <v>69</v>
      </c>
      <c r="C35" s="20">
        <v>12.0</v>
      </c>
      <c r="D35" s="29">
        <v>13.5</v>
      </c>
      <c r="E35" s="21">
        <f t="shared" si="1"/>
        <v>12.75</v>
      </c>
      <c r="F35" s="19" t="s">
        <v>69</v>
      </c>
      <c r="G35" s="20">
        <v>15.0</v>
      </c>
      <c r="H35" s="20">
        <v>17.0</v>
      </c>
      <c r="I35" s="21">
        <f t="shared" si="2"/>
        <v>16</v>
      </c>
      <c r="J35" s="19" t="s">
        <v>69</v>
      </c>
      <c r="K35" s="20">
        <v>15.0</v>
      </c>
      <c r="L35" s="20">
        <v>16.0</v>
      </c>
      <c r="M35" s="21">
        <f t="shared" si="3"/>
        <v>15.5</v>
      </c>
      <c r="N35" s="18" t="s">
        <v>69</v>
      </c>
      <c r="O35" s="23">
        <v>33.0</v>
      </c>
      <c r="P35" s="23">
        <v>34.0</v>
      </c>
      <c r="Q35" s="21">
        <f t="shared" si="4"/>
        <v>33.5</v>
      </c>
      <c r="R35" s="22" t="s">
        <v>69</v>
      </c>
      <c r="S35" s="23">
        <v>12.0</v>
      </c>
      <c r="T35" s="23">
        <v>15.0</v>
      </c>
      <c r="U35" s="21">
        <f t="shared" si="5"/>
        <v>13.5</v>
      </c>
      <c r="V35" s="18" t="s">
        <v>79</v>
      </c>
      <c r="W35" s="23">
        <v>17.5</v>
      </c>
      <c r="X35" s="23">
        <v>18.5</v>
      </c>
      <c r="Y35" s="24">
        <f t="shared" si="6"/>
        <v>18</v>
      </c>
      <c r="Z35" s="18" t="s">
        <v>79</v>
      </c>
      <c r="AA35" s="23">
        <v>26.0</v>
      </c>
      <c r="AB35" s="23">
        <v>27.0</v>
      </c>
      <c r="AC35" s="24">
        <f t="shared" si="14"/>
        <v>26.5</v>
      </c>
      <c r="AD35" s="18" t="s">
        <v>71</v>
      </c>
      <c r="AE35" s="23">
        <v>49.0</v>
      </c>
      <c r="AF35" s="23">
        <v>50.0</v>
      </c>
      <c r="AG35" s="24">
        <f t="shared" si="8"/>
        <v>49.5</v>
      </c>
      <c r="AH35" s="18" t="s">
        <v>69</v>
      </c>
      <c r="AI35" s="23">
        <v>46.0</v>
      </c>
      <c r="AJ35" s="23">
        <v>48.0</v>
      </c>
      <c r="AK35" s="32">
        <f t="shared" si="9"/>
        <v>47</v>
      </c>
      <c r="AL35" s="18" t="s">
        <v>71</v>
      </c>
      <c r="AM35" s="23">
        <v>58.0</v>
      </c>
      <c r="AN35" s="23">
        <v>60.0</v>
      </c>
      <c r="AO35" s="25">
        <f t="shared" si="10"/>
        <v>59</v>
      </c>
      <c r="AP35" s="18" t="s">
        <v>71</v>
      </c>
      <c r="AQ35" s="26">
        <v>90.0</v>
      </c>
      <c r="AR35" s="26">
        <v>93.0</v>
      </c>
      <c r="AS35" s="25">
        <f t="shared" si="11"/>
        <v>91.5</v>
      </c>
      <c r="AT35" s="18" t="s">
        <v>71</v>
      </c>
      <c r="AU35" s="26">
        <v>82.0</v>
      </c>
      <c r="AV35" s="26">
        <v>83.0</v>
      </c>
      <c r="AW35" s="25">
        <f t="shared" si="12"/>
        <v>82.5</v>
      </c>
      <c r="AX35" s="18" t="s">
        <v>79</v>
      </c>
      <c r="AY35" s="18" t="s">
        <v>119</v>
      </c>
      <c r="AZ35" s="18" t="s">
        <v>69</v>
      </c>
      <c r="BA35" s="18" t="s">
        <v>160</v>
      </c>
      <c r="BB35" s="18" t="s">
        <v>69</v>
      </c>
      <c r="BC35" s="18" t="s">
        <v>168</v>
      </c>
      <c r="BD35" s="18" t="s">
        <v>79</v>
      </c>
      <c r="BE35" s="18" t="s">
        <v>98</v>
      </c>
      <c r="BF35" s="18" t="s">
        <v>69</v>
      </c>
      <c r="BG35" s="18" t="s">
        <v>118</v>
      </c>
      <c r="BH35" s="18" t="s">
        <v>69</v>
      </c>
      <c r="BI35" s="18" t="s">
        <v>107</v>
      </c>
      <c r="BJ35" s="18" t="s">
        <v>79</v>
      </c>
      <c r="BK35" s="18" t="s">
        <v>131</v>
      </c>
      <c r="BL35" s="18" t="s">
        <v>69</v>
      </c>
      <c r="BM35" s="18" t="s">
        <v>193</v>
      </c>
      <c r="BN35" s="18" t="s">
        <v>81</v>
      </c>
      <c r="BO35" s="18" t="s">
        <v>177</v>
      </c>
      <c r="BP35" s="18" t="s">
        <v>81</v>
      </c>
      <c r="BQ35" s="26">
        <v>56.0</v>
      </c>
      <c r="BR35" s="18" t="s">
        <v>81</v>
      </c>
      <c r="BS35" s="18" t="s">
        <v>115</v>
      </c>
      <c r="BT35" s="18" t="s">
        <v>81</v>
      </c>
      <c r="BU35" s="18" t="s">
        <v>194</v>
      </c>
      <c r="BV35" s="18" t="s">
        <v>81</v>
      </c>
      <c r="BW35" s="18" t="s">
        <v>192</v>
      </c>
      <c r="BX35" s="18">
        <v>48.0</v>
      </c>
      <c r="BY35" s="26">
        <v>41.0</v>
      </c>
      <c r="BZ35" s="18">
        <v>48.0</v>
      </c>
      <c r="CA35" s="26">
        <v>49.5</v>
      </c>
      <c r="CB35" s="31">
        <v>48.0</v>
      </c>
      <c r="CC35" s="30">
        <v>56.0</v>
      </c>
    </row>
    <row r="36">
      <c r="A36" s="18">
        <v>35.0</v>
      </c>
      <c r="B36" s="19" t="s">
        <v>69</v>
      </c>
      <c r="C36" s="20">
        <v>12.0</v>
      </c>
      <c r="D36" s="29">
        <v>13.5</v>
      </c>
      <c r="E36" s="21">
        <f t="shared" si="1"/>
        <v>12.75</v>
      </c>
      <c r="F36" s="19" t="s">
        <v>69</v>
      </c>
      <c r="G36" s="20">
        <v>15.0</v>
      </c>
      <c r="H36" s="20">
        <v>17.0</v>
      </c>
      <c r="I36" s="21">
        <f t="shared" si="2"/>
        <v>16</v>
      </c>
      <c r="J36" s="19" t="s">
        <v>69</v>
      </c>
      <c r="K36" s="20">
        <v>17.0</v>
      </c>
      <c r="L36" s="20">
        <v>18.0</v>
      </c>
      <c r="M36" s="21">
        <f t="shared" si="3"/>
        <v>17.5</v>
      </c>
      <c r="N36" s="18" t="s">
        <v>69</v>
      </c>
      <c r="O36" s="23">
        <v>31.0</v>
      </c>
      <c r="P36" s="23">
        <v>32.0</v>
      </c>
      <c r="Q36" s="21">
        <f t="shared" si="4"/>
        <v>31.5</v>
      </c>
      <c r="R36" s="22" t="s">
        <v>69</v>
      </c>
      <c r="S36" s="23">
        <v>12.0</v>
      </c>
      <c r="T36" s="23">
        <v>17.0</v>
      </c>
      <c r="U36" s="21">
        <f t="shared" si="5"/>
        <v>14.5</v>
      </c>
      <c r="V36" s="18" t="s">
        <v>79</v>
      </c>
      <c r="W36" s="23">
        <v>17.0</v>
      </c>
      <c r="X36" s="23">
        <v>18.0</v>
      </c>
      <c r="Y36" s="24">
        <f t="shared" si="6"/>
        <v>17.5</v>
      </c>
      <c r="Z36" s="18" t="s">
        <v>79</v>
      </c>
      <c r="AA36" s="23">
        <v>27.0</v>
      </c>
      <c r="AB36" s="23">
        <v>29.0</v>
      </c>
      <c r="AC36" s="24">
        <f t="shared" si="14"/>
        <v>28</v>
      </c>
      <c r="AD36" s="18" t="s">
        <v>71</v>
      </c>
      <c r="AE36" s="23">
        <v>48.5</v>
      </c>
      <c r="AF36" s="23">
        <v>50.0</v>
      </c>
      <c r="AG36" s="24">
        <f t="shared" si="8"/>
        <v>49.25</v>
      </c>
      <c r="AH36" s="18" t="s">
        <v>69</v>
      </c>
      <c r="AI36" s="23">
        <v>49.0</v>
      </c>
      <c r="AJ36" s="23">
        <v>50.0</v>
      </c>
      <c r="AK36" s="32">
        <f t="shared" si="9"/>
        <v>49.5</v>
      </c>
      <c r="AL36" s="18" t="s">
        <v>71</v>
      </c>
      <c r="AM36" s="23">
        <v>58.0</v>
      </c>
      <c r="AN36" s="23">
        <v>59.0</v>
      </c>
      <c r="AO36" s="25">
        <f t="shared" si="10"/>
        <v>58.5</v>
      </c>
      <c r="AP36" s="18" t="s">
        <v>71</v>
      </c>
      <c r="AQ36" s="26">
        <v>91.0</v>
      </c>
      <c r="AR36" s="26">
        <v>93.0</v>
      </c>
      <c r="AS36" s="25">
        <f t="shared" si="11"/>
        <v>92</v>
      </c>
      <c r="AT36" s="18" t="s">
        <v>71</v>
      </c>
      <c r="AU36" s="26">
        <v>82.0</v>
      </c>
      <c r="AV36" s="26">
        <v>83.0</v>
      </c>
      <c r="AW36" s="25">
        <f t="shared" si="12"/>
        <v>82.5</v>
      </c>
      <c r="AX36" s="18" t="s">
        <v>79</v>
      </c>
      <c r="AY36" s="18" t="s">
        <v>134</v>
      </c>
      <c r="AZ36" s="18" t="s">
        <v>69</v>
      </c>
      <c r="BA36" s="18" t="s">
        <v>151</v>
      </c>
      <c r="BB36" s="18" t="s">
        <v>79</v>
      </c>
      <c r="BC36" s="18" t="s">
        <v>115</v>
      </c>
      <c r="BD36" s="18" t="s">
        <v>79</v>
      </c>
      <c r="BE36" s="18" t="s">
        <v>98</v>
      </c>
      <c r="BF36" s="18" t="s">
        <v>69</v>
      </c>
      <c r="BG36" s="18" t="s">
        <v>92</v>
      </c>
      <c r="BH36" s="18" t="s">
        <v>69</v>
      </c>
      <c r="BI36" s="18" t="s">
        <v>152</v>
      </c>
      <c r="BJ36" s="18" t="s">
        <v>79</v>
      </c>
      <c r="BK36" s="18" t="s">
        <v>152</v>
      </c>
      <c r="BL36" s="18" t="s">
        <v>69</v>
      </c>
      <c r="BM36" s="18" t="s">
        <v>193</v>
      </c>
      <c r="BN36" s="18" t="s">
        <v>79</v>
      </c>
      <c r="BO36" s="18" t="s">
        <v>177</v>
      </c>
      <c r="BP36" s="18" t="s">
        <v>81</v>
      </c>
      <c r="BQ36" s="26">
        <v>56.0</v>
      </c>
      <c r="BR36" s="18" t="s">
        <v>122</v>
      </c>
      <c r="BS36" s="26">
        <v>53.0</v>
      </c>
      <c r="BT36" s="18" t="s">
        <v>81</v>
      </c>
      <c r="BU36" s="18" t="s">
        <v>194</v>
      </c>
      <c r="BV36" s="18" t="s">
        <v>122</v>
      </c>
      <c r="BW36" s="18" t="s">
        <v>192</v>
      </c>
      <c r="BX36" s="18">
        <v>48.0</v>
      </c>
      <c r="BY36" s="26">
        <v>41.0</v>
      </c>
      <c r="BZ36" s="18">
        <v>48.0</v>
      </c>
      <c r="CA36" s="26">
        <v>48.0</v>
      </c>
      <c r="CB36" s="31">
        <v>48.0</v>
      </c>
      <c r="CC36" s="30">
        <v>56.0</v>
      </c>
    </row>
    <row r="37">
      <c r="A37" s="18">
        <v>36.0</v>
      </c>
      <c r="B37" s="19" t="s">
        <v>69</v>
      </c>
      <c r="C37" s="20">
        <v>12.0</v>
      </c>
      <c r="D37" s="29">
        <v>13.5</v>
      </c>
      <c r="E37" s="21">
        <f t="shared" si="1"/>
        <v>12.75</v>
      </c>
      <c r="F37" s="19" t="s">
        <v>69</v>
      </c>
      <c r="G37" s="20">
        <v>15.0</v>
      </c>
      <c r="H37" s="20">
        <v>17.0</v>
      </c>
      <c r="I37" s="21">
        <f t="shared" si="2"/>
        <v>16</v>
      </c>
      <c r="J37" s="19" t="s">
        <v>69</v>
      </c>
      <c r="K37" s="20">
        <v>17.0</v>
      </c>
      <c r="L37" s="20">
        <v>18.0</v>
      </c>
      <c r="M37" s="21">
        <f t="shared" si="3"/>
        <v>17.5</v>
      </c>
      <c r="N37" s="18" t="s">
        <v>69</v>
      </c>
      <c r="O37" s="23">
        <v>30.0</v>
      </c>
      <c r="P37" s="23">
        <v>31.0</v>
      </c>
      <c r="Q37" s="21">
        <f t="shared" si="4"/>
        <v>30.5</v>
      </c>
      <c r="R37" s="22" t="s">
        <v>69</v>
      </c>
      <c r="S37" s="23">
        <v>15.0</v>
      </c>
      <c r="T37" s="23">
        <v>19.0</v>
      </c>
      <c r="U37" s="21">
        <f t="shared" si="5"/>
        <v>17</v>
      </c>
      <c r="V37" s="18" t="s">
        <v>79</v>
      </c>
      <c r="W37" s="23">
        <v>17.0</v>
      </c>
      <c r="X37" s="23">
        <v>18.0</v>
      </c>
      <c r="Y37" s="24">
        <f t="shared" si="6"/>
        <v>17.5</v>
      </c>
      <c r="Z37" s="18" t="s">
        <v>79</v>
      </c>
      <c r="AA37" s="23">
        <v>27.0</v>
      </c>
      <c r="AB37" s="23">
        <v>29.0</v>
      </c>
      <c r="AC37" s="24">
        <f t="shared" si="14"/>
        <v>28</v>
      </c>
      <c r="AD37" s="18" t="s">
        <v>71</v>
      </c>
      <c r="AE37" s="23">
        <v>48.0</v>
      </c>
      <c r="AF37" s="23">
        <v>49.0</v>
      </c>
      <c r="AG37" s="24">
        <f t="shared" si="8"/>
        <v>48.5</v>
      </c>
      <c r="AH37" s="18" t="s">
        <v>69</v>
      </c>
      <c r="AI37" s="23">
        <v>49.0</v>
      </c>
      <c r="AJ37" s="23">
        <v>50.0</v>
      </c>
      <c r="AK37" s="24">
        <f t="shared" si="9"/>
        <v>49.5</v>
      </c>
      <c r="AL37" s="18" t="s">
        <v>71</v>
      </c>
      <c r="AM37" s="23">
        <v>58.0</v>
      </c>
      <c r="AN37" s="23">
        <v>60.0</v>
      </c>
      <c r="AO37" s="25">
        <f t="shared" si="10"/>
        <v>59</v>
      </c>
      <c r="AP37" s="18" t="s">
        <v>71</v>
      </c>
      <c r="AQ37" s="26">
        <v>91.0</v>
      </c>
      <c r="AR37" s="26">
        <v>93.0</v>
      </c>
      <c r="AS37" s="25">
        <f t="shared" si="11"/>
        <v>92</v>
      </c>
      <c r="AT37" s="18" t="s">
        <v>71</v>
      </c>
      <c r="AU37" s="26">
        <v>78.0</v>
      </c>
      <c r="AV37" s="26">
        <v>81.0</v>
      </c>
      <c r="AW37" s="25">
        <f t="shared" si="12"/>
        <v>79.5</v>
      </c>
      <c r="AX37" s="18" t="s">
        <v>79</v>
      </c>
      <c r="AY37" s="18" t="s">
        <v>134</v>
      </c>
      <c r="AZ37" s="18" t="s">
        <v>69</v>
      </c>
      <c r="BA37" s="18" t="s">
        <v>134</v>
      </c>
      <c r="BB37" s="18" t="s">
        <v>79</v>
      </c>
      <c r="BC37" s="18" t="s">
        <v>195</v>
      </c>
      <c r="BD37" s="18" t="s">
        <v>79</v>
      </c>
      <c r="BE37" s="18" t="s">
        <v>196</v>
      </c>
      <c r="BF37" s="18" t="s">
        <v>69</v>
      </c>
      <c r="BG37" s="18" t="s">
        <v>96</v>
      </c>
      <c r="BH37" s="18" t="s">
        <v>69</v>
      </c>
      <c r="BI37" s="18" t="s">
        <v>152</v>
      </c>
      <c r="BJ37" s="18" t="s">
        <v>79</v>
      </c>
      <c r="BK37" s="18" t="s">
        <v>131</v>
      </c>
      <c r="BL37" s="18" t="s">
        <v>69</v>
      </c>
      <c r="BM37" s="18" t="s">
        <v>193</v>
      </c>
      <c r="BN37" s="18" t="s">
        <v>79</v>
      </c>
      <c r="BO37" s="18" t="s">
        <v>93</v>
      </c>
      <c r="BP37" s="18" t="s">
        <v>81</v>
      </c>
      <c r="BQ37" s="18" t="s">
        <v>161</v>
      </c>
      <c r="BR37" s="18" t="s">
        <v>122</v>
      </c>
      <c r="BS37" s="26">
        <v>53.0</v>
      </c>
      <c r="BT37" s="18" t="s">
        <v>77</v>
      </c>
      <c r="BU37" s="18" t="s">
        <v>152</v>
      </c>
      <c r="BV37" s="18" t="s">
        <v>122</v>
      </c>
      <c r="BW37" s="18" t="s">
        <v>192</v>
      </c>
      <c r="BX37" s="18">
        <v>48.0</v>
      </c>
      <c r="BY37" s="26">
        <v>41.0</v>
      </c>
      <c r="BZ37" s="18">
        <v>48.0</v>
      </c>
      <c r="CA37" s="26">
        <v>47.0</v>
      </c>
      <c r="CB37" s="31">
        <v>48.0</v>
      </c>
      <c r="CC37" s="30">
        <v>56.0</v>
      </c>
    </row>
    <row r="38">
      <c r="A38" s="18">
        <v>37.0</v>
      </c>
      <c r="B38" s="19" t="s">
        <v>69</v>
      </c>
      <c r="C38" s="20">
        <v>12.0</v>
      </c>
      <c r="D38" s="29">
        <v>13.5</v>
      </c>
      <c r="E38" s="21">
        <f t="shared" si="1"/>
        <v>12.75</v>
      </c>
      <c r="F38" s="19" t="s">
        <v>69</v>
      </c>
      <c r="G38" s="20">
        <v>15.0</v>
      </c>
      <c r="H38" s="20">
        <v>17.0</v>
      </c>
      <c r="I38" s="21">
        <f t="shared" si="2"/>
        <v>16</v>
      </c>
      <c r="J38" s="19" t="s">
        <v>69</v>
      </c>
      <c r="K38" s="20">
        <v>16.0</v>
      </c>
      <c r="L38" s="20">
        <v>17.0</v>
      </c>
      <c r="M38" s="21">
        <f t="shared" si="3"/>
        <v>16.5</v>
      </c>
      <c r="N38" s="18" t="s">
        <v>69</v>
      </c>
      <c r="O38" s="23">
        <v>30.0</v>
      </c>
      <c r="P38" s="23">
        <v>31.0</v>
      </c>
      <c r="Q38" s="21">
        <f t="shared" si="4"/>
        <v>30.5</v>
      </c>
      <c r="R38" s="22" t="s">
        <v>69</v>
      </c>
      <c r="S38" s="23">
        <v>15.0</v>
      </c>
      <c r="T38" s="23">
        <v>19.0</v>
      </c>
      <c r="U38" s="21">
        <f t="shared" si="5"/>
        <v>17</v>
      </c>
      <c r="V38" s="18" t="s">
        <v>79</v>
      </c>
      <c r="W38" s="23">
        <v>17.0</v>
      </c>
      <c r="X38" s="23">
        <v>18.0</v>
      </c>
      <c r="Y38" s="24">
        <f t="shared" si="6"/>
        <v>17.5</v>
      </c>
      <c r="Z38" s="18" t="s">
        <v>79</v>
      </c>
      <c r="AA38" s="23">
        <v>26.0</v>
      </c>
      <c r="AB38" s="23">
        <v>27.0</v>
      </c>
      <c r="AC38" s="24">
        <f t="shared" si="14"/>
        <v>26.5</v>
      </c>
      <c r="AD38" s="18" t="s">
        <v>71</v>
      </c>
      <c r="AE38" s="23">
        <v>46.0</v>
      </c>
      <c r="AF38" s="23">
        <v>47.0</v>
      </c>
      <c r="AG38" s="24">
        <f t="shared" si="8"/>
        <v>46.5</v>
      </c>
      <c r="AH38" s="18" t="s">
        <v>69</v>
      </c>
      <c r="AI38" s="23">
        <v>49.0</v>
      </c>
      <c r="AJ38" s="23">
        <v>50.0</v>
      </c>
      <c r="AK38" s="24">
        <f t="shared" si="9"/>
        <v>49.5</v>
      </c>
      <c r="AL38" s="18" t="s">
        <v>71</v>
      </c>
      <c r="AM38" s="23">
        <v>58.0</v>
      </c>
      <c r="AN38" s="23">
        <v>59.0</v>
      </c>
      <c r="AO38" s="25">
        <f t="shared" si="10"/>
        <v>58.5</v>
      </c>
      <c r="AP38" s="18" t="s">
        <v>71</v>
      </c>
      <c r="AQ38" s="26">
        <v>90.0</v>
      </c>
      <c r="AR38" s="26">
        <v>92.0</v>
      </c>
      <c r="AS38" s="25">
        <f t="shared" si="11"/>
        <v>91</v>
      </c>
      <c r="AT38" s="18" t="s">
        <v>71</v>
      </c>
      <c r="AU38" s="26">
        <v>79.0</v>
      </c>
      <c r="AV38" s="26">
        <v>82.0</v>
      </c>
      <c r="AW38" s="25">
        <f t="shared" si="12"/>
        <v>80.5</v>
      </c>
      <c r="AX38" s="18" t="s">
        <v>79</v>
      </c>
      <c r="AY38" s="18" t="s">
        <v>134</v>
      </c>
      <c r="AZ38" s="18" t="s">
        <v>69</v>
      </c>
      <c r="BA38" s="18" t="s">
        <v>119</v>
      </c>
      <c r="BB38" s="18" t="s">
        <v>79</v>
      </c>
      <c r="BC38" s="18" t="s">
        <v>195</v>
      </c>
      <c r="BD38" s="18" t="s">
        <v>79</v>
      </c>
      <c r="BE38" s="18" t="s">
        <v>197</v>
      </c>
      <c r="BF38" s="18" t="s">
        <v>69</v>
      </c>
      <c r="BG38" s="18" t="s">
        <v>96</v>
      </c>
      <c r="BH38" s="18" t="s">
        <v>69</v>
      </c>
      <c r="BI38" s="18" t="s">
        <v>152</v>
      </c>
      <c r="BJ38" s="18" t="s">
        <v>79</v>
      </c>
      <c r="BK38" s="18" t="s">
        <v>131</v>
      </c>
      <c r="BL38" s="18" t="s">
        <v>69</v>
      </c>
      <c r="BM38" s="18" t="s">
        <v>198</v>
      </c>
      <c r="BN38" s="18" t="s">
        <v>79</v>
      </c>
      <c r="BO38" s="26">
        <v>54.0</v>
      </c>
      <c r="BP38" s="18" t="s">
        <v>81</v>
      </c>
      <c r="BQ38" s="18" t="s">
        <v>199</v>
      </c>
      <c r="BR38" s="18" t="s">
        <v>77</v>
      </c>
      <c r="BS38" s="26">
        <v>53.0</v>
      </c>
      <c r="BT38" s="18" t="s">
        <v>77</v>
      </c>
      <c r="BU38" s="26">
        <v>59.0</v>
      </c>
      <c r="BV38" s="18" t="s">
        <v>81</v>
      </c>
      <c r="BW38" s="26">
        <v>54.0</v>
      </c>
      <c r="BX38" s="18">
        <v>48.0</v>
      </c>
      <c r="BY38" s="26">
        <v>41.0</v>
      </c>
      <c r="BZ38" s="18">
        <v>48.0</v>
      </c>
      <c r="CA38" s="26">
        <v>46.5</v>
      </c>
      <c r="CB38" s="31">
        <v>48.0</v>
      </c>
      <c r="CC38" s="30">
        <v>57.25</v>
      </c>
    </row>
    <row r="39">
      <c r="A39" s="18">
        <v>38.0</v>
      </c>
      <c r="B39" s="19" t="s">
        <v>69</v>
      </c>
      <c r="C39" s="20">
        <v>12.0</v>
      </c>
      <c r="D39" s="29">
        <v>13.5</v>
      </c>
      <c r="E39" s="21">
        <f t="shared" si="1"/>
        <v>12.75</v>
      </c>
      <c r="F39" s="19" t="s">
        <v>69</v>
      </c>
      <c r="G39" s="20">
        <v>15.0</v>
      </c>
      <c r="H39" s="20">
        <v>17.0</v>
      </c>
      <c r="I39" s="21">
        <f t="shared" si="2"/>
        <v>16</v>
      </c>
      <c r="J39" s="19" t="s">
        <v>69</v>
      </c>
      <c r="K39" s="20">
        <v>15.0</v>
      </c>
      <c r="L39" s="20">
        <v>16.0</v>
      </c>
      <c r="M39" s="21">
        <f t="shared" si="3"/>
        <v>15.5</v>
      </c>
      <c r="N39" s="18" t="s">
        <v>69</v>
      </c>
      <c r="O39" s="23">
        <v>29.0</v>
      </c>
      <c r="P39" s="23">
        <v>30.0</v>
      </c>
      <c r="Q39" s="21">
        <f t="shared" si="4"/>
        <v>29.5</v>
      </c>
      <c r="R39" s="22" t="s">
        <v>69</v>
      </c>
      <c r="S39" s="23">
        <v>15.0</v>
      </c>
      <c r="T39" s="23">
        <v>20.0</v>
      </c>
      <c r="U39" s="21">
        <f t="shared" si="5"/>
        <v>17.5</v>
      </c>
      <c r="V39" s="18" t="s">
        <v>79</v>
      </c>
      <c r="W39" s="23">
        <v>17.0</v>
      </c>
      <c r="X39" s="23">
        <v>18.0</v>
      </c>
      <c r="Y39" s="24">
        <f t="shared" si="6"/>
        <v>17.5</v>
      </c>
      <c r="Z39" s="18" t="s">
        <v>79</v>
      </c>
      <c r="AA39" s="23">
        <v>26.0</v>
      </c>
      <c r="AB39" s="23">
        <v>28.0</v>
      </c>
      <c r="AC39" s="24">
        <f t="shared" si="14"/>
        <v>27</v>
      </c>
      <c r="AD39" s="18" t="s">
        <v>71</v>
      </c>
      <c r="AE39" s="23">
        <v>47.0</v>
      </c>
      <c r="AF39" s="23">
        <v>48.0</v>
      </c>
      <c r="AG39" s="24">
        <f t="shared" si="8"/>
        <v>47.5</v>
      </c>
      <c r="AH39" s="18" t="s">
        <v>69</v>
      </c>
      <c r="AI39" s="23">
        <v>50.0</v>
      </c>
      <c r="AJ39" s="23">
        <v>51.0</v>
      </c>
      <c r="AK39" s="24">
        <f t="shared" si="9"/>
        <v>50.5</v>
      </c>
      <c r="AL39" s="18" t="s">
        <v>71</v>
      </c>
      <c r="AM39" s="23">
        <v>58.0</v>
      </c>
      <c r="AN39" s="23">
        <v>60.0</v>
      </c>
      <c r="AO39" s="25">
        <f t="shared" si="10"/>
        <v>59</v>
      </c>
      <c r="AP39" s="18" t="s">
        <v>71</v>
      </c>
      <c r="AQ39" s="26">
        <v>88.0</v>
      </c>
      <c r="AR39" s="26">
        <v>92.0</v>
      </c>
      <c r="AS39" s="25">
        <f t="shared" si="11"/>
        <v>90</v>
      </c>
      <c r="AT39" s="18" t="s">
        <v>71</v>
      </c>
      <c r="AU39" s="26">
        <v>81.0</v>
      </c>
      <c r="AV39" s="26">
        <v>83.0</v>
      </c>
      <c r="AW39" s="25">
        <f t="shared" si="12"/>
        <v>82</v>
      </c>
      <c r="AX39" s="18" t="s">
        <v>79</v>
      </c>
      <c r="AY39" s="18" t="s">
        <v>134</v>
      </c>
      <c r="AZ39" s="18" t="s">
        <v>69</v>
      </c>
      <c r="BA39" s="18" t="s">
        <v>119</v>
      </c>
      <c r="BB39" s="18" t="s">
        <v>79</v>
      </c>
      <c r="BC39" s="18" t="s">
        <v>195</v>
      </c>
      <c r="BD39" s="18" t="s">
        <v>79</v>
      </c>
      <c r="BE39" s="18" t="s">
        <v>197</v>
      </c>
      <c r="BF39" s="18" t="s">
        <v>69</v>
      </c>
      <c r="BG39" s="18" t="s">
        <v>82</v>
      </c>
      <c r="BH39" s="18" t="s">
        <v>69</v>
      </c>
      <c r="BI39" s="18" t="s">
        <v>152</v>
      </c>
      <c r="BJ39" s="18" t="s">
        <v>79</v>
      </c>
      <c r="BK39" s="18" t="s">
        <v>131</v>
      </c>
      <c r="BL39" s="18" t="s">
        <v>69</v>
      </c>
      <c r="BM39" s="18" t="s">
        <v>198</v>
      </c>
      <c r="BN39" s="18" t="s">
        <v>79</v>
      </c>
      <c r="BO39" s="18" t="s">
        <v>118</v>
      </c>
      <c r="BP39" s="18" t="s">
        <v>81</v>
      </c>
      <c r="BQ39" s="18" t="s">
        <v>92</v>
      </c>
      <c r="BR39" s="18" t="s">
        <v>77</v>
      </c>
      <c r="BS39" s="26">
        <v>53.0</v>
      </c>
      <c r="BT39" s="18" t="s">
        <v>77</v>
      </c>
      <c r="BU39" s="18" t="s">
        <v>192</v>
      </c>
      <c r="BV39" s="18" t="s">
        <v>81</v>
      </c>
      <c r="BW39" s="26">
        <v>52.0</v>
      </c>
      <c r="BX39" s="18">
        <v>48.0</v>
      </c>
      <c r="BY39" s="26">
        <v>41.0</v>
      </c>
      <c r="BZ39" s="18">
        <v>48.0</v>
      </c>
      <c r="CA39" s="26">
        <v>45.5</v>
      </c>
      <c r="CB39" s="31">
        <v>48.0</v>
      </c>
      <c r="CC39" s="30">
        <v>59.5</v>
      </c>
    </row>
    <row r="40">
      <c r="A40" s="18">
        <v>39.0</v>
      </c>
      <c r="B40" s="19" t="s">
        <v>69</v>
      </c>
      <c r="C40" s="20">
        <v>12.0</v>
      </c>
      <c r="D40" s="29">
        <v>13.5</v>
      </c>
      <c r="E40" s="21">
        <f t="shared" si="1"/>
        <v>12.75</v>
      </c>
      <c r="F40" s="19" t="s">
        <v>69</v>
      </c>
      <c r="G40" s="20">
        <v>15.0</v>
      </c>
      <c r="H40" s="20">
        <v>17.0</v>
      </c>
      <c r="I40" s="21">
        <f t="shared" si="2"/>
        <v>16</v>
      </c>
      <c r="J40" s="19" t="s">
        <v>69</v>
      </c>
      <c r="K40" s="20">
        <v>13.0</v>
      </c>
      <c r="L40" s="20">
        <v>14.0</v>
      </c>
      <c r="M40" s="21">
        <f t="shared" si="3"/>
        <v>13.5</v>
      </c>
      <c r="N40" s="18" t="s">
        <v>69</v>
      </c>
      <c r="O40" s="23">
        <v>27.0</v>
      </c>
      <c r="P40" s="23">
        <v>28.0</v>
      </c>
      <c r="Q40" s="21">
        <f t="shared" si="4"/>
        <v>27.5</v>
      </c>
      <c r="R40" s="22" t="s">
        <v>69</v>
      </c>
      <c r="S40" s="23">
        <v>15.0</v>
      </c>
      <c r="T40" s="23">
        <v>20.0</v>
      </c>
      <c r="U40" s="21">
        <f t="shared" si="5"/>
        <v>17.5</v>
      </c>
      <c r="V40" s="18" t="s">
        <v>79</v>
      </c>
      <c r="W40" s="23">
        <v>17.0</v>
      </c>
      <c r="X40" s="23">
        <v>18.0</v>
      </c>
      <c r="Y40" s="24">
        <f t="shared" si="6"/>
        <v>17.5</v>
      </c>
      <c r="Z40" s="18" t="s">
        <v>79</v>
      </c>
      <c r="AA40" s="23">
        <v>25.0</v>
      </c>
      <c r="AB40" s="23">
        <v>26.0</v>
      </c>
      <c r="AC40" s="24">
        <f t="shared" si="14"/>
        <v>25.5</v>
      </c>
      <c r="AD40" s="18" t="s">
        <v>71</v>
      </c>
      <c r="AE40" s="23">
        <v>47.0</v>
      </c>
      <c r="AF40" s="23">
        <v>49.0</v>
      </c>
      <c r="AG40" s="24">
        <f t="shared" si="8"/>
        <v>48</v>
      </c>
      <c r="AH40" s="18" t="s">
        <v>69</v>
      </c>
      <c r="AI40" s="23">
        <v>50.0</v>
      </c>
      <c r="AJ40" s="23">
        <v>51.0</v>
      </c>
      <c r="AK40" s="24">
        <f t="shared" si="9"/>
        <v>50.5</v>
      </c>
      <c r="AL40" s="18" t="s">
        <v>71</v>
      </c>
      <c r="AM40" s="23">
        <v>57.0</v>
      </c>
      <c r="AN40" s="23">
        <v>59.0</v>
      </c>
      <c r="AO40" s="25">
        <f t="shared" si="10"/>
        <v>58</v>
      </c>
      <c r="AP40" s="18" t="s">
        <v>71</v>
      </c>
      <c r="AQ40" s="26">
        <v>87.0</v>
      </c>
      <c r="AR40" s="26">
        <v>90.0</v>
      </c>
      <c r="AS40" s="25">
        <f t="shared" si="11"/>
        <v>88.5</v>
      </c>
      <c r="AT40" s="18" t="s">
        <v>71</v>
      </c>
      <c r="AU40" s="26">
        <v>81.0</v>
      </c>
      <c r="AV40" s="26">
        <v>83.0</v>
      </c>
      <c r="AW40" s="25">
        <f t="shared" si="12"/>
        <v>82</v>
      </c>
      <c r="AX40" s="18" t="s">
        <v>79</v>
      </c>
      <c r="AY40" s="18" t="s">
        <v>134</v>
      </c>
      <c r="AZ40" s="18" t="s">
        <v>69</v>
      </c>
      <c r="BA40" s="18" t="s">
        <v>119</v>
      </c>
      <c r="BB40" s="18" t="s">
        <v>79</v>
      </c>
      <c r="BC40" s="18" t="s">
        <v>195</v>
      </c>
      <c r="BD40" s="18" t="s">
        <v>79</v>
      </c>
      <c r="BE40" s="18" t="s">
        <v>197</v>
      </c>
      <c r="BF40" s="18" t="s">
        <v>69</v>
      </c>
      <c r="BG40" s="18" t="s">
        <v>82</v>
      </c>
      <c r="BH40" s="18" t="s">
        <v>69</v>
      </c>
      <c r="BI40" s="18" t="s">
        <v>80</v>
      </c>
      <c r="BJ40" s="18" t="s">
        <v>79</v>
      </c>
      <c r="BK40" s="18" t="s">
        <v>131</v>
      </c>
      <c r="BL40" s="18" t="s">
        <v>69</v>
      </c>
      <c r="BM40" s="18" t="s">
        <v>128</v>
      </c>
      <c r="BN40" s="18" t="s">
        <v>79</v>
      </c>
      <c r="BO40" s="18" t="s">
        <v>118</v>
      </c>
      <c r="BP40" s="18" t="s">
        <v>81</v>
      </c>
      <c r="BQ40" s="18" t="s">
        <v>115</v>
      </c>
      <c r="BR40" s="18" t="s">
        <v>77</v>
      </c>
      <c r="BS40" s="18" t="s">
        <v>97</v>
      </c>
      <c r="BT40" s="18" t="s">
        <v>77</v>
      </c>
      <c r="BU40" s="18" t="s">
        <v>171</v>
      </c>
      <c r="BV40" s="18" t="s">
        <v>122</v>
      </c>
      <c r="BW40" s="18" t="s">
        <v>171</v>
      </c>
      <c r="BX40" s="18">
        <v>48.0</v>
      </c>
      <c r="BY40" s="26">
        <v>41.0</v>
      </c>
      <c r="BZ40" s="18">
        <v>48.0</v>
      </c>
      <c r="CA40" s="26">
        <v>44.0</v>
      </c>
      <c r="CB40" s="31">
        <v>48.0</v>
      </c>
      <c r="CC40" s="30">
        <v>59.5</v>
      </c>
    </row>
    <row r="41">
      <c r="A41" s="18">
        <v>40.0</v>
      </c>
      <c r="B41" s="19" t="s">
        <v>69</v>
      </c>
      <c r="C41" s="20">
        <v>12.0</v>
      </c>
      <c r="D41" s="29">
        <v>13.5</v>
      </c>
      <c r="E41" s="21">
        <f t="shared" si="1"/>
        <v>12.75</v>
      </c>
      <c r="F41" s="19" t="s">
        <v>69</v>
      </c>
      <c r="G41" s="20">
        <v>15.0</v>
      </c>
      <c r="H41" s="20">
        <v>17.0</v>
      </c>
      <c r="I41" s="21">
        <f t="shared" si="2"/>
        <v>16</v>
      </c>
      <c r="J41" s="19" t="s">
        <v>69</v>
      </c>
      <c r="K41" s="20">
        <v>13.0</v>
      </c>
      <c r="L41" s="20">
        <v>14.0</v>
      </c>
      <c r="M41" s="21">
        <f t="shared" si="3"/>
        <v>13.5</v>
      </c>
      <c r="N41" s="18" t="s">
        <v>69</v>
      </c>
      <c r="O41" s="23">
        <v>27.0</v>
      </c>
      <c r="P41" s="23">
        <v>28.0</v>
      </c>
      <c r="Q41" s="21">
        <f t="shared" si="4"/>
        <v>27.5</v>
      </c>
      <c r="R41" s="22" t="s">
        <v>69</v>
      </c>
      <c r="S41" s="23">
        <v>15.0</v>
      </c>
      <c r="T41" s="23">
        <v>20.0</v>
      </c>
      <c r="U41" s="21">
        <f t="shared" si="5"/>
        <v>17.5</v>
      </c>
      <c r="V41" s="18" t="s">
        <v>79</v>
      </c>
      <c r="W41" s="23">
        <v>17.0</v>
      </c>
      <c r="X41" s="23">
        <v>18.0</v>
      </c>
      <c r="Y41" s="24">
        <f t="shared" si="6"/>
        <v>17.5</v>
      </c>
      <c r="Z41" s="18" t="s">
        <v>79</v>
      </c>
      <c r="AA41" s="23">
        <v>24.0</v>
      </c>
      <c r="AB41" s="23">
        <v>26.0</v>
      </c>
      <c r="AC41" s="24">
        <f t="shared" si="14"/>
        <v>25</v>
      </c>
      <c r="AD41" s="18" t="s">
        <v>72</v>
      </c>
      <c r="AE41" s="23">
        <v>47.0</v>
      </c>
      <c r="AF41" s="23">
        <v>49.0</v>
      </c>
      <c r="AG41" s="24">
        <f t="shared" si="8"/>
        <v>48</v>
      </c>
      <c r="AH41" s="18" t="s">
        <v>69</v>
      </c>
      <c r="AI41" s="23">
        <v>50.0</v>
      </c>
      <c r="AJ41" s="23">
        <v>51.0</v>
      </c>
      <c r="AK41" s="24">
        <f t="shared" si="9"/>
        <v>50.5</v>
      </c>
      <c r="AL41" s="18" t="s">
        <v>71</v>
      </c>
      <c r="AM41" s="23">
        <v>58.0</v>
      </c>
      <c r="AN41" s="23">
        <v>60.0</v>
      </c>
      <c r="AO41" s="25">
        <f t="shared" si="10"/>
        <v>59</v>
      </c>
      <c r="AP41" s="18" t="s">
        <v>71</v>
      </c>
      <c r="AQ41" s="26">
        <v>86.0</v>
      </c>
      <c r="AR41" s="26">
        <v>88.0</v>
      </c>
      <c r="AS41" s="25">
        <f t="shared" si="11"/>
        <v>87</v>
      </c>
      <c r="AT41" s="18" t="s">
        <v>71</v>
      </c>
      <c r="AU41" s="26">
        <v>81.0</v>
      </c>
      <c r="AV41" s="26">
        <v>83.0</v>
      </c>
      <c r="AW41" s="25">
        <f t="shared" si="12"/>
        <v>82</v>
      </c>
      <c r="AX41" s="18" t="s">
        <v>69</v>
      </c>
      <c r="AY41" s="18" t="s">
        <v>134</v>
      </c>
      <c r="AZ41" s="18" t="s">
        <v>69</v>
      </c>
      <c r="BA41" s="18" t="s">
        <v>200</v>
      </c>
      <c r="BB41" s="18" t="s">
        <v>79</v>
      </c>
      <c r="BC41" s="18" t="s">
        <v>195</v>
      </c>
      <c r="BD41" s="18" t="s">
        <v>69</v>
      </c>
      <c r="BE41" s="18" t="s">
        <v>201</v>
      </c>
      <c r="BF41" s="18" t="s">
        <v>69</v>
      </c>
      <c r="BG41" s="18" t="s">
        <v>128</v>
      </c>
      <c r="BH41" s="18" t="s">
        <v>69</v>
      </c>
      <c r="BI41" s="18" t="s">
        <v>120</v>
      </c>
      <c r="BJ41" s="18" t="s">
        <v>79</v>
      </c>
      <c r="BK41" s="18" t="s">
        <v>131</v>
      </c>
      <c r="BL41" s="18" t="s">
        <v>69</v>
      </c>
      <c r="BM41" s="18" t="s">
        <v>198</v>
      </c>
      <c r="BN41" s="18" t="s">
        <v>79</v>
      </c>
      <c r="BO41" s="18" t="s">
        <v>118</v>
      </c>
      <c r="BP41" s="18" t="s">
        <v>202</v>
      </c>
      <c r="BQ41" s="18" t="s">
        <v>127</v>
      </c>
      <c r="BR41" s="18" t="s">
        <v>77</v>
      </c>
      <c r="BS41" s="18" t="s">
        <v>203</v>
      </c>
      <c r="BT41" s="18" t="s">
        <v>77</v>
      </c>
      <c r="BU41" s="26">
        <v>54.0</v>
      </c>
      <c r="BV41" s="18" t="s">
        <v>122</v>
      </c>
      <c r="BW41" s="18" t="s">
        <v>171</v>
      </c>
      <c r="BX41" s="18">
        <v>48.0</v>
      </c>
      <c r="BY41" s="26">
        <v>41.0</v>
      </c>
      <c r="BZ41" s="18">
        <v>48.0</v>
      </c>
      <c r="CA41" s="26">
        <v>42.0</v>
      </c>
      <c r="CB41" s="31">
        <v>48.0</v>
      </c>
      <c r="CC41" s="30">
        <v>59.5</v>
      </c>
    </row>
    <row r="42">
      <c r="A42" s="18">
        <v>41.0</v>
      </c>
      <c r="B42" s="19" t="s">
        <v>69</v>
      </c>
      <c r="C42" s="20">
        <v>12.0</v>
      </c>
      <c r="D42" s="29">
        <v>13.5</v>
      </c>
      <c r="E42" s="21">
        <f t="shared" si="1"/>
        <v>12.75</v>
      </c>
      <c r="F42" s="19" t="s">
        <v>69</v>
      </c>
      <c r="G42" s="20">
        <v>15.0</v>
      </c>
      <c r="H42" s="20">
        <v>17.0</v>
      </c>
      <c r="I42" s="21">
        <f t="shared" si="2"/>
        <v>16</v>
      </c>
      <c r="J42" s="19" t="s">
        <v>69</v>
      </c>
      <c r="K42" s="20">
        <v>13.0</v>
      </c>
      <c r="L42" s="20">
        <v>14.0</v>
      </c>
      <c r="M42" s="21">
        <f t="shared" si="3"/>
        <v>13.5</v>
      </c>
      <c r="N42" s="18" t="s">
        <v>69</v>
      </c>
      <c r="O42" s="23">
        <v>25.0</v>
      </c>
      <c r="P42" s="23">
        <v>26.0</v>
      </c>
      <c r="Q42" s="21">
        <f t="shared" si="4"/>
        <v>25.5</v>
      </c>
      <c r="R42" s="22" t="s">
        <v>69</v>
      </c>
      <c r="S42" s="23">
        <v>20.0</v>
      </c>
      <c r="T42" s="23">
        <v>22.0</v>
      </c>
      <c r="U42" s="21">
        <f t="shared" si="5"/>
        <v>21</v>
      </c>
      <c r="V42" s="18" t="s">
        <v>79</v>
      </c>
      <c r="W42" s="23">
        <v>17.0</v>
      </c>
      <c r="X42" s="23">
        <v>18.0</v>
      </c>
      <c r="Y42" s="24">
        <f t="shared" si="6"/>
        <v>17.5</v>
      </c>
      <c r="Z42" s="18" t="s">
        <v>69</v>
      </c>
      <c r="AA42" s="23">
        <v>23.0</v>
      </c>
      <c r="AB42" s="23">
        <v>24.0</v>
      </c>
      <c r="AC42" s="24">
        <f t="shared" si="14"/>
        <v>23.5</v>
      </c>
      <c r="AD42" s="18" t="s">
        <v>72</v>
      </c>
      <c r="AE42" s="23">
        <v>47.0</v>
      </c>
      <c r="AF42" s="23">
        <v>48.0</v>
      </c>
      <c r="AG42" s="24">
        <f t="shared" si="8"/>
        <v>47.5</v>
      </c>
      <c r="AH42" s="18" t="s">
        <v>70</v>
      </c>
      <c r="AI42" s="23">
        <v>51.0</v>
      </c>
      <c r="AJ42" s="23">
        <v>52.0</v>
      </c>
      <c r="AK42" s="24">
        <f t="shared" si="9"/>
        <v>51.5</v>
      </c>
      <c r="AL42" s="18" t="s">
        <v>71</v>
      </c>
      <c r="AM42" s="23">
        <v>57.0</v>
      </c>
      <c r="AN42" s="23">
        <v>59.0</v>
      </c>
      <c r="AO42" s="25">
        <f t="shared" si="10"/>
        <v>58</v>
      </c>
      <c r="AP42" s="18" t="s">
        <v>71</v>
      </c>
      <c r="AQ42" s="26">
        <v>86.0</v>
      </c>
      <c r="AR42" s="26">
        <v>88.0</v>
      </c>
      <c r="AS42" s="25">
        <f t="shared" si="11"/>
        <v>87</v>
      </c>
      <c r="AT42" s="18" t="s">
        <v>71</v>
      </c>
      <c r="AU42" s="26">
        <v>82.0</v>
      </c>
      <c r="AV42" s="26">
        <v>85.0</v>
      </c>
      <c r="AW42" s="25">
        <f t="shared" si="12"/>
        <v>83.5</v>
      </c>
      <c r="AX42" s="18" t="s">
        <v>69</v>
      </c>
      <c r="AY42" s="18" t="s">
        <v>134</v>
      </c>
      <c r="AZ42" s="18" t="s">
        <v>69</v>
      </c>
      <c r="BA42" s="18" t="s">
        <v>204</v>
      </c>
      <c r="BB42" s="18" t="s">
        <v>79</v>
      </c>
      <c r="BC42" s="18" t="s">
        <v>195</v>
      </c>
      <c r="BD42" s="18" t="s">
        <v>69</v>
      </c>
      <c r="BE42" s="18" t="s">
        <v>201</v>
      </c>
      <c r="BF42" s="18" t="s">
        <v>69</v>
      </c>
      <c r="BG42" s="18" t="s">
        <v>205</v>
      </c>
      <c r="BH42" s="18" t="s">
        <v>69</v>
      </c>
      <c r="BI42" s="18" t="s">
        <v>107</v>
      </c>
      <c r="BJ42" s="18" t="s">
        <v>79</v>
      </c>
      <c r="BK42" s="18" t="s">
        <v>131</v>
      </c>
      <c r="BL42" s="18" t="s">
        <v>69</v>
      </c>
      <c r="BM42" s="18" t="s">
        <v>205</v>
      </c>
      <c r="BN42" s="18" t="s">
        <v>79</v>
      </c>
      <c r="BO42" s="18" t="s">
        <v>118</v>
      </c>
      <c r="BP42" s="18" t="s">
        <v>81</v>
      </c>
      <c r="BQ42" s="18" t="s">
        <v>143</v>
      </c>
      <c r="BR42" s="18" t="s">
        <v>77</v>
      </c>
      <c r="BS42" s="26">
        <v>50.0</v>
      </c>
      <c r="BT42" s="18" t="s">
        <v>77</v>
      </c>
      <c r="BU42" s="26">
        <v>54.0</v>
      </c>
      <c r="BV42" s="18" t="s">
        <v>122</v>
      </c>
      <c r="BW42" s="18" t="s">
        <v>91</v>
      </c>
      <c r="BX42" s="18">
        <v>48.0</v>
      </c>
      <c r="BY42" s="26">
        <v>41.0</v>
      </c>
      <c r="BZ42" s="18">
        <v>50.0</v>
      </c>
      <c r="CA42" s="26">
        <v>40.0</v>
      </c>
      <c r="CB42" s="31">
        <v>48.0</v>
      </c>
      <c r="CC42" s="30">
        <v>58.0</v>
      </c>
    </row>
    <row r="43">
      <c r="A43" s="18">
        <v>42.0</v>
      </c>
      <c r="B43" s="19" t="s">
        <v>69</v>
      </c>
      <c r="C43" s="20">
        <v>13.0</v>
      </c>
      <c r="D43" s="29">
        <v>14.0</v>
      </c>
      <c r="E43" s="21">
        <f t="shared" si="1"/>
        <v>13.5</v>
      </c>
      <c r="F43" s="19" t="s">
        <v>69</v>
      </c>
      <c r="G43" s="20">
        <v>15.0</v>
      </c>
      <c r="H43" s="20">
        <v>16.5</v>
      </c>
      <c r="I43" s="21">
        <f t="shared" si="2"/>
        <v>15.75</v>
      </c>
      <c r="J43" s="19" t="s">
        <v>69</v>
      </c>
      <c r="K43" s="20">
        <v>13.0</v>
      </c>
      <c r="L43" s="20">
        <v>14.0</v>
      </c>
      <c r="M43" s="21">
        <f t="shared" si="3"/>
        <v>13.5</v>
      </c>
      <c r="N43" s="18" t="s">
        <v>69</v>
      </c>
      <c r="O43" s="23">
        <v>25.0</v>
      </c>
      <c r="P43" s="23">
        <v>26.0</v>
      </c>
      <c r="Q43" s="21">
        <f t="shared" si="4"/>
        <v>25.5</v>
      </c>
      <c r="R43" s="22" t="s">
        <v>69</v>
      </c>
      <c r="S43" s="23">
        <v>20.0</v>
      </c>
      <c r="T43" s="23">
        <v>22.0</v>
      </c>
      <c r="U43" s="21">
        <f t="shared" si="5"/>
        <v>21</v>
      </c>
      <c r="V43" s="18" t="s">
        <v>79</v>
      </c>
      <c r="W43" s="23">
        <v>17.0</v>
      </c>
      <c r="X43" s="23">
        <v>18.0</v>
      </c>
      <c r="Y43" s="24">
        <f t="shared" si="6"/>
        <v>17.5</v>
      </c>
      <c r="Z43" s="18" t="s">
        <v>69</v>
      </c>
      <c r="AA43" s="23">
        <v>23.0</v>
      </c>
      <c r="AB43" s="23">
        <v>24.0</v>
      </c>
      <c r="AC43" s="24">
        <f t="shared" si="14"/>
        <v>23.5</v>
      </c>
      <c r="AD43" s="18" t="s">
        <v>72</v>
      </c>
      <c r="AE43" s="23">
        <v>47.0</v>
      </c>
      <c r="AF43" s="23">
        <v>48.0</v>
      </c>
      <c r="AG43" s="24">
        <f t="shared" si="8"/>
        <v>47.5</v>
      </c>
      <c r="AH43" s="18" t="s">
        <v>70</v>
      </c>
      <c r="AI43" s="23">
        <v>50.0</v>
      </c>
      <c r="AJ43" s="23">
        <v>51.0</v>
      </c>
      <c r="AK43" s="24">
        <f t="shared" ref="AK43:AK53" si="15">AVERAGE(AI43:AJ43)</f>
        <v>50.5</v>
      </c>
      <c r="AL43" s="18" t="s">
        <v>71</v>
      </c>
      <c r="AM43" s="23">
        <v>55.0</v>
      </c>
      <c r="AN43" s="23">
        <v>56.0</v>
      </c>
      <c r="AO43" s="25">
        <f t="shared" si="10"/>
        <v>55.5</v>
      </c>
      <c r="AP43" s="18" t="s">
        <v>71</v>
      </c>
      <c r="AQ43" s="26">
        <v>85.0</v>
      </c>
      <c r="AR43" s="26">
        <v>88.0</v>
      </c>
      <c r="AS43" s="25">
        <f t="shared" si="11"/>
        <v>86.5</v>
      </c>
      <c r="AT43" s="18" t="s">
        <v>69</v>
      </c>
      <c r="AU43" s="26">
        <v>84.0</v>
      </c>
      <c r="AV43" s="26">
        <v>87.0</v>
      </c>
      <c r="AW43" s="25">
        <f t="shared" si="12"/>
        <v>85.5</v>
      </c>
      <c r="AX43" s="18" t="s">
        <v>69</v>
      </c>
      <c r="AY43" s="18" t="s">
        <v>119</v>
      </c>
      <c r="AZ43" s="18" t="s">
        <v>69</v>
      </c>
      <c r="BA43" s="18" t="s">
        <v>206</v>
      </c>
      <c r="BB43" s="18" t="s">
        <v>79</v>
      </c>
      <c r="BC43" s="18" t="s">
        <v>195</v>
      </c>
      <c r="BD43" s="18" t="s">
        <v>69</v>
      </c>
      <c r="BE43" s="18" t="s">
        <v>201</v>
      </c>
      <c r="BF43" s="18" t="s">
        <v>69</v>
      </c>
      <c r="BG43" s="18" t="s">
        <v>139</v>
      </c>
      <c r="BH43" s="18" t="s">
        <v>69</v>
      </c>
      <c r="BI43" s="18" t="s">
        <v>80</v>
      </c>
      <c r="BJ43" s="18" t="s">
        <v>79</v>
      </c>
      <c r="BK43" s="18" t="s">
        <v>91</v>
      </c>
      <c r="BL43" s="18" t="s">
        <v>69</v>
      </c>
      <c r="BM43" s="18" t="s">
        <v>205</v>
      </c>
      <c r="BN43" s="18" t="s">
        <v>79</v>
      </c>
      <c r="BO43" s="18" t="s">
        <v>83</v>
      </c>
      <c r="BP43" s="18" t="s">
        <v>77</v>
      </c>
      <c r="BQ43" s="18" t="s">
        <v>143</v>
      </c>
      <c r="BR43" s="18" t="s">
        <v>77</v>
      </c>
      <c r="BS43" s="18" t="s">
        <v>180</v>
      </c>
      <c r="BT43" s="18" t="s">
        <v>77</v>
      </c>
      <c r="BU43" s="26">
        <v>53.0</v>
      </c>
      <c r="BV43" s="18" t="s">
        <v>122</v>
      </c>
      <c r="BW43" s="18" t="s">
        <v>109</v>
      </c>
      <c r="BX43" s="18">
        <v>48.0</v>
      </c>
      <c r="BY43" s="26">
        <v>41.0</v>
      </c>
      <c r="BZ43" s="18">
        <v>50.0</v>
      </c>
      <c r="CA43" s="26">
        <v>39.5</v>
      </c>
      <c r="CB43" s="31">
        <v>48.0</v>
      </c>
      <c r="CC43" s="30">
        <v>58.0</v>
      </c>
    </row>
    <row r="44">
      <c r="A44" s="18">
        <v>43.0</v>
      </c>
      <c r="B44" s="19" t="s">
        <v>69</v>
      </c>
      <c r="C44" s="20">
        <v>13.0</v>
      </c>
      <c r="D44" s="29">
        <v>14.0</v>
      </c>
      <c r="E44" s="21">
        <f t="shared" si="1"/>
        <v>13.5</v>
      </c>
      <c r="F44" s="19" t="s">
        <v>69</v>
      </c>
      <c r="G44" s="20">
        <v>15.0</v>
      </c>
      <c r="H44" s="20">
        <v>16.5</v>
      </c>
      <c r="I44" s="21">
        <f t="shared" si="2"/>
        <v>15.75</v>
      </c>
      <c r="J44" s="19" t="s">
        <v>69</v>
      </c>
      <c r="K44" s="20">
        <v>13.0</v>
      </c>
      <c r="L44" s="20">
        <v>14.0</v>
      </c>
      <c r="M44" s="21">
        <f t="shared" si="3"/>
        <v>13.5</v>
      </c>
      <c r="N44" s="18" t="s">
        <v>69</v>
      </c>
      <c r="O44" s="23">
        <v>25.0</v>
      </c>
      <c r="P44" s="23">
        <v>26.0</v>
      </c>
      <c r="Q44" s="21">
        <f t="shared" si="4"/>
        <v>25.5</v>
      </c>
      <c r="R44" s="22" t="s">
        <v>69</v>
      </c>
      <c r="S44" s="23">
        <v>20.0</v>
      </c>
      <c r="T44" s="23">
        <v>22.0</v>
      </c>
      <c r="U44" s="21">
        <f t="shared" si="5"/>
        <v>21</v>
      </c>
      <c r="V44" s="18" t="s">
        <v>70</v>
      </c>
      <c r="W44" s="23">
        <v>15.0</v>
      </c>
      <c r="X44" s="23">
        <v>16.0</v>
      </c>
      <c r="Y44" s="24">
        <f t="shared" si="6"/>
        <v>15.5</v>
      </c>
      <c r="Z44" s="18" t="s">
        <v>70</v>
      </c>
      <c r="AA44" s="23">
        <v>23.0</v>
      </c>
      <c r="AB44" s="23">
        <v>24.0</v>
      </c>
      <c r="AC44" s="24">
        <f t="shared" si="14"/>
        <v>23.5</v>
      </c>
      <c r="AD44" s="18" t="s">
        <v>72</v>
      </c>
      <c r="AE44" s="23">
        <v>47.0</v>
      </c>
      <c r="AF44" s="23">
        <v>48.0</v>
      </c>
      <c r="AG44" s="24">
        <f t="shared" si="8"/>
        <v>47.5</v>
      </c>
      <c r="AH44" s="18" t="s">
        <v>70</v>
      </c>
      <c r="AI44" s="23">
        <v>51.0</v>
      </c>
      <c r="AJ44" s="23">
        <v>52.0</v>
      </c>
      <c r="AK44" s="24">
        <f t="shared" si="15"/>
        <v>51.5</v>
      </c>
      <c r="AL44" s="18" t="s">
        <v>71</v>
      </c>
      <c r="AM44" s="23">
        <v>55.0</v>
      </c>
      <c r="AN44" s="23">
        <v>56.0</v>
      </c>
      <c r="AO44" s="25">
        <f t="shared" si="10"/>
        <v>55.5</v>
      </c>
      <c r="AP44" s="18" t="s">
        <v>71</v>
      </c>
      <c r="AQ44" s="26">
        <v>85.0</v>
      </c>
      <c r="AR44" s="26">
        <v>88.0</v>
      </c>
      <c r="AS44" s="25">
        <f t="shared" si="11"/>
        <v>86.5</v>
      </c>
      <c r="AT44" s="18" t="s">
        <v>69</v>
      </c>
      <c r="AU44" s="26">
        <v>84.0</v>
      </c>
      <c r="AV44" s="26">
        <v>88.0</v>
      </c>
      <c r="AW44" s="25">
        <f t="shared" si="12"/>
        <v>86</v>
      </c>
      <c r="AX44" s="18" t="s">
        <v>69</v>
      </c>
      <c r="AY44" s="18" t="s">
        <v>119</v>
      </c>
      <c r="AZ44" s="18" t="s">
        <v>69</v>
      </c>
      <c r="BA44" s="18" t="s">
        <v>112</v>
      </c>
      <c r="BB44" s="18" t="s">
        <v>79</v>
      </c>
      <c r="BC44" s="18" t="s">
        <v>207</v>
      </c>
      <c r="BD44" s="18" t="s">
        <v>69</v>
      </c>
      <c r="BE44" s="18" t="s">
        <v>208</v>
      </c>
      <c r="BF44" s="18" t="s">
        <v>69</v>
      </c>
      <c r="BG44" s="18" t="s">
        <v>98</v>
      </c>
      <c r="BH44" s="18" t="s">
        <v>69</v>
      </c>
      <c r="BI44" s="18" t="s">
        <v>107</v>
      </c>
      <c r="BJ44" s="18" t="s">
        <v>79</v>
      </c>
      <c r="BK44" s="18" t="s">
        <v>177</v>
      </c>
      <c r="BL44" s="18" t="s">
        <v>69</v>
      </c>
      <c r="BM44" s="18" t="s">
        <v>128</v>
      </c>
      <c r="BN44" s="18" t="s">
        <v>79</v>
      </c>
      <c r="BO44" s="18" t="s">
        <v>83</v>
      </c>
      <c r="BP44" s="18" t="s">
        <v>77</v>
      </c>
      <c r="BQ44" s="18" t="s">
        <v>209</v>
      </c>
      <c r="BR44" s="18" t="s">
        <v>77</v>
      </c>
      <c r="BS44" s="18" t="s">
        <v>180</v>
      </c>
      <c r="BT44" s="18" t="s">
        <v>77</v>
      </c>
      <c r="BU44" s="26">
        <v>50.0</v>
      </c>
      <c r="BV44" s="18" t="s">
        <v>77</v>
      </c>
      <c r="BW44" s="18" t="s">
        <v>199</v>
      </c>
      <c r="BX44" s="18">
        <v>48.0</v>
      </c>
      <c r="BY44" s="26">
        <v>41.0</v>
      </c>
      <c r="BZ44" s="18">
        <v>50.0</v>
      </c>
      <c r="CA44" s="26">
        <v>41.0</v>
      </c>
      <c r="CB44" s="31">
        <v>48.0</v>
      </c>
      <c r="CC44" s="30">
        <v>58.5</v>
      </c>
    </row>
    <row r="45">
      <c r="A45" s="18">
        <v>44.0</v>
      </c>
      <c r="B45" s="19" t="s">
        <v>69</v>
      </c>
      <c r="C45" s="20">
        <v>13.0</v>
      </c>
      <c r="D45" s="29">
        <v>14.0</v>
      </c>
      <c r="E45" s="21">
        <f t="shared" si="1"/>
        <v>13.5</v>
      </c>
      <c r="F45" s="19" t="s">
        <v>69</v>
      </c>
      <c r="G45" s="20">
        <v>15.0</v>
      </c>
      <c r="H45" s="20">
        <v>16.5</v>
      </c>
      <c r="I45" s="21">
        <f t="shared" si="2"/>
        <v>15.75</v>
      </c>
      <c r="J45" s="19" t="s">
        <v>69</v>
      </c>
      <c r="K45" s="20">
        <v>14.0</v>
      </c>
      <c r="L45" s="20">
        <v>15.0</v>
      </c>
      <c r="M45" s="21">
        <f t="shared" si="3"/>
        <v>14.5</v>
      </c>
      <c r="N45" s="18" t="s">
        <v>69</v>
      </c>
      <c r="O45" s="23">
        <v>23.0</v>
      </c>
      <c r="P45" s="23">
        <v>24.0</v>
      </c>
      <c r="Q45" s="21">
        <f t="shared" si="4"/>
        <v>23.5</v>
      </c>
      <c r="R45" s="22" t="s">
        <v>69</v>
      </c>
      <c r="S45" s="23">
        <v>20.0</v>
      </c>
      <c r="T45" s="23">
        <v>22.0</v>
      </c>
      <c r="U45" s="21">
        <f t="shared" si="5"/>
        <v>21</v>
      </c>
      <c r="V45" s="18" t="s">
        <v>70</v>
      </c>
      <c r="W45" s="23">
        <v>17.0</v>
      </c>
      <c r="X45" s="23">
        <v>18.0</v>
      </c>
      <c r="Y45" s="24">
        <f t="shared" si="6"/>
        <v>17.5</v>
      </c>
      <c r="Z45" s="18" t="s">
        <v>70</v>
      </c>
      <c r="AA45" s="23">
        <v>22.0</v>
      </c>
      <c r="AB45" s="23">
        <v>23.0</v>
      </c>
      <c r="AC45" s="24">
        <f t="shared" si="14"/>
        <v>22.5</v>
      </c>
      <c r="AD45" s="18" t="s">
        <v>70</v>
      </c>
      <c r="AE45" s="23">
        <v>46.0</v>
      </c>
      <c r="AF45" s="23">
        <v>47.0</v>
      </c>
      <c r="AG45" s="24">
        <f t="shared" si="8"/>
        <v>46.5</v>
      </c>
      <c r="AH45" s="18" t="s">
        <v>70</v>
      </c>
      <c r="AI45" s="23">
        <v>51.0</v>
      </c>
      <c r="AJ45" s="23">
        <v>52.0</v>
      </c>
      <c r="AK45" s="24">
        <f t="shared" si="15"/>
        <v>51.5</v>
      </c>
      <c r="AL45" s="18" t="s">
        <v>71</v>
      </c>
      <c r="AM45" s="23">
        <v>54.0</v>
      </c>
      <c r="AN45" s="23">
        <v>55.0</v>
      </c>
      <c r="AO45" s="25">
        <f t="shared" si="10"/>
        <v>54.5</v>
      </c>
      <c r="AP45" s="18" t="s">
        <v>71</v>
      </c>
      <c r="AQ45" s="26">
        <v>84.0</v>
      </c>
      <c r="AR45" s="26">
        <v>86.0</v>
      </c>
      <c r="AS45" s="25">
        <f t="shared" si="11"/>
        <v>85</v>
      </c>
      <c r="AT45" s="18" t="s">
        <v>69</v>
      </c>
      <c r="AU45" s="26">
        <v>86.0</v>
      </c>
      <c r="AV45" s="26">
        <v>89.0</v>
      </c>
      <c r="AW45" s="25">
        <f t="shared" si="12"/>
        <v>87.5</v>
      </c>
      <c r="AX45" s="18" t="s">
        <v>69</v>
      </c>
      <c r="AY45" s="18" t="s">
        <v>119</v>
      </c>
      <c r="AZ45" s="18" t="s">
        <v>69</v>
      </c>
      <c r="BA45" s="18" t="s">
        <v>210</v>
      </c>
      <c r="BB45" s="18" t="s">
        <v>79</v>
      </c>
      <c r="BC45" s="18" t="s">
        <v>211</v>
      </c>
      <c r="BD45" s="18" t="s">
        <v>69</v>
      </c>
      <c r="BE45" s="18" t="s">
        <v>208</v>
      </c>
      <c r="BF45" s="18" t="s">
        <v>69</v>
      </c>
      <c r="BG45" s="18" t="s">
        <v>116</v>
      </c>
      <c r="BH45" s="18" t="s">
        <v>69</v>
      </c>
      <c r="BI45" s="18" t="s">
        <v>107</v>
      </c>
      <c r="BJ45" s="18" t="s">
        <v>79</v>
      </c>
      <c r="BK45" s="18" t="s">
        <v>183</v>
      </c>
      <c r="BL45" s="18" t="s">
        <v>69</v>
      </c>
      <c r="BM45" s="18" t="s">
        <v>198</v>
      </c>
      <c r="BN45" s="18" t="s">
        <v>79</v>
      </c>
      <c r="BO45" s="18" t="s">
        <v>118</v>
      </c>
      <c r="BP45" s="18" t="s">
        <v>77</v>
      </c>
      <c r="BQ45" s="18" t="s">
        <v>209</v>
      </c>
      <c r="BR45" s="18" t="s">
        <v>77</v>
      </c>
      <c r="BS45" s="18" t="s">
        <v>84</v>
      </c>
      <c r="BT45" s="18" t="s">
        <v>77</v>
      </c>
      <c r="BU45" s="18" t="s">
        <v>144</v>
      </c>
      <c r="BV45" s="18" t="s">
        <v>122</v>
      </c>
      <c r="BW45" s="18" t="s">
        <v>199</v>
      </c>
      <c r="BX45" s="18">
        <v>48.0</v>
      </c>
      <c r="BY45" s="26">
        <v>41.5</v>
      </c>
      <c r="BZ45" s="18">
        <v>50.0</v>
      </c>
      <c r="CA45" s="26">
        <v>41.0</v>
      </c>
      <c r="CB45" s="31">
        <v>48.0</v>
      </c>
      <c r="CC45" s="30">
        <v>58.5</v>
      </c>
    </row>
    <row r="46">
      <c r="A46" s="18">
        <v>45.0</v>
      </c>
      <c r="B46" s="19" t="s">
        <v>69</v>
      </c>
      <c r="C46" s="20">
        <v>13.0</v>
      </c>
      <c r="D46" s="29">
        <v>14.0</v>
      </c>
      <c r="E46" s="21">
        <f t="shared" si="1"/>
        <v>13.5</v>
      </c>
      <c r="F46" s="19" t="s">
        <v>69</v>
      </c>
      <c r="G46" s="20">
        <v>15.0</v>
      </c>
      <c r="H46" s="20">
        <v>16.0</v>
      </c>
      <c r="I46" s="21">
        <f t="shared" si="2"/>
        <v>15.5</v>
      </c>
      <c r="J46" s="19" t="s">
        <v>69</v>
      </c>
      <c r="K46" s="20">
        <v>14.0</v>
      </c>
      <c r="L46" s="20">
        <v>15.0</v>
      </c>
      <c r="M46" s="21">
        <f t="shared" si="3"/>
        <v>14.5</v>
      </c>
      <c r="N46" s="18" t="s">
        <v>69</v>
      </c>
      <c r="O46" s="23">
        <v>25.0</v>
      </c>
      <c r="P46" s="23">
        <v>26.0</v>
      </c>
      <c r="Q46" s="21">
        <f t="shared" si="4"/>
        <v>25.5</v>
      </c>
      <c r="R46" s="22" t="s">
        <v>69</v>
      </c>
      <c r="S46" s="23">
        <v>20.0</v>
      </c>
      <c r="T46" s="23">
        <v>22.0</v>
      </c>
      <c r="U46" s="21">
        <f t="shared" si="5"/>
        <v>21</v>
      </c>
      <c r="V46" s="18" t="s">
        <v>70</v>
      </c>
      <c r="W46" s="23">
        <v>17.0</v>
      </c>
      <c r="X46" s="23">
        <v>18.0</v>
      </c>
      <c r="Y46" s="24">
        <f t="shared" si="6"/>
        <v>17.5</v>
      </c>
      <c r="Z46" s="18" t="s">
        <v>70</v>
      </c>
      <c r="AA46" s="23">
        <v>21.0</v>
      </c>
      <c r="AB46" s="23">
        <v>22.0</v>
      </c>
      <c r="AC46" s="24">
        <f t="shared" si="14"/>
        <v>21.5</v>
      </c>
      <c r="AD46" s="18" t="s">
        <v>70</v>
      </c>
      <c r="AE46" s="23">
        <v>46.0</v>
      </c>
      <c r="AF46" s="23">
        <v>47.0</v>
      </c>
      <c r="AG46" s="24">
        <f t="shared" si="8"/>
        <v>46.5</v>
      </c>
      <c r="AH46" s="18" t="s">
        <v>70</v>
      </c>
      <c r="AI46" s="23">
        <v>51.0</v>
      </c>
      <c r="AJ46" s="23">
        <v>52.0</v>
      </c>
      <c r="AK46" s="24">
        <f t="shared" si="15"/>
        <v>51.5</v>
      </c>
      <c r="AL46" s="18" t="s">
        <v>69</v>
      </c>
      <c r="AM46" s="23">
        <v>54.0</v>
      </c>
      <c r="AN46" s="23">
        <v>55.0</v>
      </c>
      <c r="AO46" s="25">
        <f t="shared" si="10"/>
        <v>54.5</v>
      </c>
      <c r="AP46" s="18" t="s">
        <v>71</v>
      </c>
      <c r="AQ46" s="26">
        <v>82.0</v>
      </c>
      <c r="AR46" s="26">
        <v>85.0</v>
      </c>
      <c r="AS46" s="25">
        <f t="shared" si="11"/>
        <v>83.5</v>
      </c>
      <c r="AT46" s="18" t="s">
        <v>69</v>
      </c>
      <c r="AU46" s="26">
        <v>88.0</v>
      </c>
      <c r="AV46" s="26">
        <v>91.0</v>
      </c>
      <c r="AW46" s="25">
        <f t="shared" si="12"/>
        <v>89.5</v>
      </c>
      <c r="AX46" s="18" t="s">
        <v>69</v>
      </c>
      <c r="AY46" s="18" t="s">
        <v>119</v>
      </c>
      <c r="AZ46" s="18" t="s">
        <v>69</v>
      </c>
      <c r="BA46" s="18" t="s">
        <v>106</v>
      </c>
      <c r="BB46" s="18" t="s">
        <v>69</v>
      </c>
      <c r="BC46" s="18" t="s">
        <v>211</v>
      </c>
      <c r="BD46" s="18" t="s">
        <v>69</v>
      </c>
      <c r="BE46" s="18" t="s">
        <v>208</v>
      </c>
      <c r="BF46" s="18" t="s">
        <v>69</v>
      </c>
      <c r="BG46" s="18" t="s">
        <v>212</v>
      </c>
      <c r="BH46" s="18" t="s">
        <v>69</v>
      </c>
      <c r="BI46" s="18" t="s">
        <v>80</v>
      </c>
      <c r="BJ46" s="18" t="s">
        <v>79</v>
      </c>
      <c r="BK46" s="18" t="s">
        <v>183</v>
      </c>
      <c r="BL46" s="18" t="s">
        <v>69</v>
      </c>
      <c r="BM46" s="18" t="s">
        <v>198</v>
      </c>
      <c r="BN46" s="18" t="s">
        <v>79</v>
      </c>
      <c r="BO46" s="18" t="s">
        <v>92</v>
      </c>
      <c r="BP46" s="18" t="s">
        <v>81</v>
      </c>
      <c r="BQ46" s="18" t="s">
        <v>144</v>
      </c>
      <c r="BR46" s="18" t="s">
        <v>81</v>
      </c>
      <c r="BS46" s="18" t="s">
        <v>144</v>
      </c>
      <c r="BT46" s="18" t="s">
        <v>77</v>
      </c>
      <c r="BU46" s="18" t="s">
        <v>136</v>
      </c>
      <c r="BV46" s="18" t="s">
        <v>77</v>
      </c>
      <c r="BW46" s="18" t="s">
        <v>199</v>
      </c>
      <c r="BX46" s="18">
        <v>48.0</v>
      </c>
      <c r="BY46" s="26">
        <v>41.5</v>
      </c>
      <c r="BZ46" s="18">
        <v>50.0</v>
      </c>
      <c r="CA46" s="26">
        <v>41.0</v>
      </c>
      <c r="CB46" s="31">
        <v>48.0</v>
      </c>
      <c r="CC46" s="30">
        <v>59.5</v>
      </c>
    </row>
    <row r="47">
      <c r="A47" s="18">
        <v>46.0</v>
      </c>
      <c r="B47" s="19" t="s">
        <v>69</v>
      </c>
      <c r="C47" s="20">
        <v>13.0</v>
      </c>
      <c r="D47" s="29">
        <v>14.0</v>
      </c>
      <c r="E47" s="21">
        <f t="shared" si="1"/>
        <v>13.5</v>
      </c>
      <c r="F47" s="19" t="s">
        <v>69</v>
      </c>
      <c r="G47" s="20">
        <v>15.0</v>
      </c>
      <c r="H47" s="20">
        <v>16.0</v>
      </c>
      <c r="I47" s="21">
        <f t="shared" si="2"/>
        <v>15.5</v>
      </c>
      <c r="J47" s="19" t="s">
        <v>69</v>
      </c>
      <c r="K47" s="20">
        <v>14.0</v>
      </c>
      <c r="L47" s="20">
        <v>15.0</v>
      </c>
      <c r="M47" s="21">
        <f t="shared" si="3"/>
        <v>14.5</v>
      </c>
      <c r="N47" s="18" t="s">
        <v>69</v>
      </c>
      <c r="O47" s="23">
        <v>26.0</v>
      </c>
      <c r="P47" s="23">
        <v>27.0</v>
      </c>
      <c r="Q47" s="21">
        <f t="shared" si="4"/>
        <v>26.5</v>
      </c>
      <c r="R47" s="22" t="s">
        <v>69</v>
      </c>
      <c r="S47" s="23">
        <v>22.0</v>
      </c>
      <c r="T47" s="23">
        <v>24.0</v>
      </c>
      <c r="U47" s="21">
        <f t="shared" si="5"/>
        <v>23</v>
      </c>
      <c r="V47" s="18" t="s">
        <v>70</v>
      </c>
      <c r="W47" s="23">
        <v>18.0</v>
      </c>
      <c r="X47" s="23">
        <v>19.0</v>
      </c>
      <c r="Y47" s="24">
        <f t="shared" si="6"/>
        <v>18.5</v>
      </c>
      <c r="Z47" s="18" t="s">
        <v>70</v>
      </c>
      <c r="AA47" s="23">
        <v>21.0</v>
      </c>
      <c r="AB47" s="23">
        <v>22.0</v>
      </c>
      <c r="AC47" s="24">
        <f t="shared" si="14"/>
        <v>21.5</v>
      </c>
      <c r="AD47" s="18" t="s">
        <v>70</v>
      </c>
      <c r="AE47" s="23">
        <v>46.0</v>
      </c>
      <c r="AF47" s="23">
        <v>48.0</v>
      </c>
      <c r="AG47" s="24">
        <f t="shared" si="8"/>
        <v>47</v>
      </c>
      <c r="AH47" s="18" t="s">
        <v>70</v>
      </c>
      <c r="AI47" s="23">
        <v>52.0</v>
      </c>
      <c r="AJ47" s="23">
        <v>53.0</v>
      </c>
      <c r="AK47" s="24">
        <f t="shared" si="15"/>
        <v>52.5</v>
      </c>
      <c r="AL47" s="18" t="s">
        <v>69</v>
      </c>
      <c r="AM47" s="23">
        <v>54.0</v>
      </c>
      <c r="AN47" s="23">
        <v>55.0</v>
      </c>
      <c r="AO47" s="25">
        <f t="shared" si="10"/>
        <v>54.5</v>
      </c>
      <c r="AP47" s="18" t="s">
        <v>71</v>
      </c>
      <c r="AQ47" s="26">
        <v>79.0</v>
      </c>
      <c r="AR47" s="26">
        <v>83.0</v>
      </c>
      <c r="AS47" s="25">
        <f t="shared" si="11"/>
        <v>81</v>
      </c>
      <c r="AT47" s="18" t="s">
        <v>69</v>
      </c>
      <c r="AU47" s="26">
        <v>89.0</v>
      </c>
      <c r="AV47" s="26">
        <v>91.0</v>
      </c>
      <c r="AW47" s="25">
        <f t="shared" si="12"/>
        <v>90</v>
      </c>
      <c r="AX47" s="18" t="s">
        <v>69</v>
      </c>
      <c r="AY47" s="18" t="s">
        <v>119</v>
      </c>
      <c r="AZ47" s="18" t="s">
        <v>69</v>
      </c>
      <c r="BA47" s="18" t="s">
        <v>101</v>
      </c>
      <c r="BB47" s="18" t="s">
        <v>69</v>
      </c>
      <c r="BC47" s="18" t="s">
        <v>207</v>
      </c>
      <c r="BD47" s="18" t="s">
        <v>69</v>
      </c>
      <c r="BE47" s="18" t="s">
        <v>213</v>
      </c>
      <c r="BF47" s="18" t="s">
        <v>69</v>
      </c>
      <c r="BG47" s="18" t="s">
        <v>214</v>
      </c>
      <c r="BH47" s="18" t="s">
        <v>69</v>
      </c>
      <c r="BI47" s="18" t="s">
        <v>80</v>
      </c>
      <c r="BJ47" s="18" t="s">
        <v>79</v>
      </c>
      <c r="BK47" s="18" t="s">
        <v>91</v>
      </c>
      <c r="BL47" s="18" t="s">
        <v>69</v>
      </c>
      <c r="BM47" s="18" t="s">
        <v>128</v>
      </c>
      <c r="BN47" s="18" t="s">
        <v>69</v>
      </c>
      <c r="BO47" s="18" t="s">
        <v>108</v>
      </c>
      <c r="BP47" s="18" t="s">
        <v>81</v>
      </c>
      <c r="BQ47" s="18" t="s">
        <v>188</v>
      </c>
      <c r="BR47" s="18" t="s">
        <v>77</v>
      </c>
      <c r="BS47" s="18" t="s">
        <v>87</v>
      </c>
      <c r="BT47" s="18" t="s">
        <v>77</v>
      </c>
      <c r="BU47" s="26">
        <v>50.0</v>
      </c>
      <c r="BV47" s="18" t="s">
        <v>77</v>
      </c>
      <c r="BW47" s="18" t="s">
        <v>109</v>
      </c>
      <c r="BX47" s="18">
        <v>50.0</v>
      </c>
      <c r="BY47" s="26">
        <v>41.5</v>
      </c>
      <c r="BZ47" s="18">
        <v>50.0</v>
      </c>
      <c r="CA47" s="26">
        <v>41.0</v>
      </c>
      <c r="CB47" s="31">
        <v>48.0</v>
      </c>
      <c r="CC47" s="30">
        <v>59.5</v>
      </c>
    </row>
    <row r="48">
      <c r="A48" s="18">
        <v>47.0</v>
      </c>
      <c r="B48" s="19" t="s">
        <v>69</v>
      </c>
      <c r="C48" s="20">
        <v>13.0</v>
      </c>
      <c r="D48" s="29">
        <v>14.0</v>
      </c>
      <c r="E48" s="21">
        <f t="shared" si="1"/>
        <v>13.5</v>
      </c>
      <c r="F48" s="19" t="s">
        <v>69</v>
      </c>
      <c r="G48" s="20">
        <v>15.0</v>
      </c>
      <c r="H48" s="20">
        <v>16.0</v>
      </c>
      <c r="I48" s="21">
        <f t="shared" si="2"/>
        <v>15.5</v>
      </c>
      <c r="J48" s="19" t="s">
        <v>69</v>
      </c>
      <c r="K48" s="20">
        <v>14.0</v>
      </c>
      <c r="L48" s="20">
        <v>15.0</v>
      </c>
      <c r="M48" s="21">
        <f t="shared" si="3"/>
        <v>14.5</v>
      </c>
      <c r="N48" s="18" t="s">
        <v>69</v>
      </c>
      <c r="O48" s="23">
        <v>27.0</v>
      </c>
      <c r="P48" s="23">
        <v>28.0</v>
      </c>
      <c r="Q48" s="21">
        <f t="shared" si="4"/>
        <v>27.5</v>
      </c>
      <c r="R48" s="22" t="s">
        <v>69</v>
      </c>
      <c r="S48" s="23">
        <v>22.0</v>
      </c>
      <c r="T48" s="23">
        <v>24.0</v>
      </c>
      <c r="U48" s="21">
        <f t="shared" si="5"/>
        <v>23</v>
      </c>
      <c r="V48" s="18" t="s">
        <v>70</v>
      </c>
      <c r="W48" s="23">
        <v>18.0</v>
      </c>
      <c r="X48" s="23">
        <v>19.0</v>
      </c>
      <c r="Y48" s="24">
        <f t="shared" si="6"/>
        <v>18.5</v>
      </c>
      <c r="Z48" s="18" t="s">
        <v>70</v>
      </c>
      <c r="AA48" s="23">
        <v>21.0</v>
      </c>
      <c r="AB48" s="23">
        <v>22.0</v>
      </c>
      <c r="AC48" s="24">
        <f t="shared" si="14"/>
        <v>21.5</v>
      </c>
      <c r="AD48" s="18" t="s">
        <v>70</v>
      </c>
      <c r="AE48" s="23">
        <v>46.0</v>
      </c>
      <c r="AF48" s="23">
        <v>48.0</v>
      </c>
      <c r="AG48" s="24">
        <f t="shared" si="8"/>
        <v>47</v>
      </c>
      <c r="AH48" s="18" t="s">
        <v>70</v>
      </c>
      <c r="AI48" s="23">
        <v>53.0</v>
      </c>
      <c r="AJ48" s="23">
        <v>55.0</v>
      </c>
      <c r="AK48" s="24">
        <f t="shared" si="15"/>
        <v>54</v>
      </c>
      <c r="AL48" s="18" t="s">
        <v>69</v>
      </c>
      <c r="AM48" s="23">
        <v>55.0</v>
      </c>
      <c r="AN48" s="23">
        <v>57.0</v>
      </c>
      <c r="AO48" s="25">
        <f t="shared" si="10"/>
        <v>56</v>
      </c>
      <c r="AP48" s="18" t="s">
        <v>71</v>
      </c>
      <c r="AQ48" s="26">
        <v>77.0</v>
      </c>
      <c r="AR48" s="26">
        <v>83.0</v>
      </c>
      <c r="AS48" s="25">
        <f t="shared" si="11"/>
        <v>80</v>
      </c>
      <c r="AT48" s="18" t="s">
        <v>69</v>
      </c>
      <c r="AU48" s="26">
        <v>89.0</v>
      </c>
      <c r="AV48" s="26">
        <v>91.0</v>
      </c>
      <c r="AW48" s="25">
        <f t="shared" si="12"/>
        <v>90</v>
      </c>
      <c r="AX48" s="18" t="s">
        <v>69</v>
      </c>
      <c r="AY48" s="18" t="s">
        <v>137</v>
      </c>
      <c r="AZ48" s="18" t="s">
        <v>69</v>
      </c>
      <c r="BA48" s="18" t="s">
        <v>215</v>
      </c>
      <c r="BB48" s="18" t="s">
        <v>69</v>
      </c>
      <c r="BC48" s="18" t="s">
        <v>211</v>
      </c>
      <c r="BD48" s="18" t="s">
        <v>69</v>
      </c>
      <c r="BE48" s="18" t="s">
        <v>128</v>
      </c>
      <c r="BF48" s="18" t="s">
        <v>69</v>
      </c>
      <c r="BG48" s="18" t="s">
        <v>90</v>
      </c>
      <c r="BH48" s="18" t="s">
        <v>69</v>
      </c>
      <c r="BI48" s="18" t="s">
        <v>216</v>
      </c>
      <c r="BJ48" s="18" t="s">
        <v>79</v>
      </c>
      <c r="BK48" s="18" t="s">
        <v>91</v>
      </c>
      <c r="BL48" s="18" t="s">
        <v>69</v>
      </c>
      <c r="BM48" s="18" t="s">
        <v>128</v>
      </c>
      <c r="BN48" s="18" t="s">
        <v>69</v>
      </c>
      <c r="BO48" s="18" t="s">
        <v>203</v>
      </c>
      <c r="BP48" s="18" t="s">
        <v>77</v>
      </c>
      <c r="BQ48" s="18" t="s">
        <v>84</v>
      </c>
      <c r="BR48" s="18" t="s">
        <v>77</v>
      </c>
      <c r="BS48" s="18" t="s">
        <v>188</v>
      </c>
      <c r="BT48" s="18" t="s">
        <v>77</v>
      </c>
      <c r="BU48" s="26">
        <v>50.0</v>
      </c>
      <c r="BV48" s="18" t="s">
        <v>77</v>
      </c>
      <c r="BW48" s="18" t="s">
        <v>164</v>
      </c>
      <c r="BX48" s="18">
        <v>50.0</v>
      </c>
      <c r="BY48" s="26">
        <v>43.0</v>
      </c>
      <c r="BZ48" s="18">
        <v>50.0</v>
      </c>
      <c r="CA48" s="26">
        <v>41.0</v>
      </c>
      <c r="CB48" s="31">
        <v>48.0</v>
      </c>
      <c r="CC48" s="30">
        <v>58.25</v>
      </c>
    </row>
    <row r="49">
      <c r="A49" s="18">
        <v>48.0</v>
      </c>
      <c r="B49" s="19" t="s">
        <v>69</v>
      </c>
      <c r="C49" s="20">
        <v>13.0</v>
      </c>
      <c r="D49" s="29">
        <v>14.0</v>
      </c>
      <c r="E49" s="21">
        <f t="shared" si="1"/>
        <v>13.5</v>
      </c>
      <c r="F49" s="19" t="s">
        <v>70</v>
      </c>
      <c r="G49" s="20">
        <v>15.0</v>
      </c>
      <c r="H49" s="20">
        <v>17.0</v>
      </c>
      <c r="I49" s="21">
        <f t="shared" si="2"/>
        <v>16</v>
      </c>
      <c r="J49" s="19" t="s">
        <v>69</v>
      </c>
      <c r="K49" s="20">
        <v>13.0</v>
      </c>
      <c r="L49" s="20">
        <v>14.0</v>
      </c>
      <c r="M49" s="21">
        <f t="shared" si="3"/>
        <v>13.5</v>
      </c>
      <c r="N49" s="18" t="s">
        <v>69</v>
      </c>
      <c r="O49" s="23">
        <v>27.0</v>
      </c>
      <c r="P49" s="23">
        <v>28.0</v>
      </c>
      <c r="Q49" s="21">
        <f t="shared" si="4"/>
        <v>27.5</v>
      </c>
      <c r="R49" s="22" t="s">
        <v>69</v>
      </c>
      <c r="S49" s="23">
        <v>22.0</v>
      </c>
      <c r="T49" s="23">
        <v>24.0</v>
      </c>
      <c r="U49" s="21">
        <f t="shared" si="5"/>
        <v>23</v>
      </c>
      <c r="V49" s="18" t="s">
        <v>70</v>
      </c>
      <c r="W49" s="23">
        <v>19.0</v>
      </c>
      <c r="X49" s="23">
        <v>20.0</v>
      </c>
      <c r="Y49" s="24">
        <f t="shared" si="6"/>
        <v>19.5</v>
      </c>
      <c r="Z49" s="18" t="s">
        <v>70</v>
      </c>
      <c r="AA49" s="23">
        <v>19.0</v>
      </c>
      <c r="AB49" s="23">
        <v>20.0</v>
      </c>
      <c r="AC49" s="24">
        <f t="shared" si="14"/>
        <v>19.5</v>
      </c>
      <c r="AD49" s="18" t="s">
        <v>70</v>
      </c>
      <c r="AE49" s="23">
        <v>47.0</v>
      </c>
      <c r="AF49" s="23">
        <v>48.0</v>
      </c>
      <c r="AG49" s="24">
        <f t="shared" si="8"/>
        <v>47.5</v>
      </c>
      <c r="AH49" s="18" t="s">
        <v>70</v>
      </c>
      <c r="AI49" s="23">
        <v>54.0</v>
      </c>
      <c r="AJ49" s="23">
        <v>55.0</v>
      </c>
      <c r="AK49" s="24">
        <f t="shared" si="15"/>
        <v>54.5</v>
      </c>
      <c r="AL49" s="18" t="s">
        <v>69</v>
      </c>
      <c r="AM49" s="23">
        <v>55.0</v>
      </c>
      <c r="AN49" s="23">
        <v>57.0</v>
      </c>
      <c r="AO49" s="25">
        <f t="shared" si="10"/>
        <v>56</v>
      </c>
      <c r="AP49" s="18" t="s">
        <v>71</v>
      </c>
      <c r="AQ49" s="26">
        <v>77.0</v>
      </c>
      <c r="AR49" s="26">
        <v>82.0</v>
      </c>
      <c r="AS49" s="25">
        <f t="shared" si="11"/>
        <v>79.5</v>
      </c>
      <c r="AT49" s="18" t="s">
        <v>69</v>
      </c>
      <c r="AU49" s="26">
        <v>89.0</v>
      </c>
      <c r="AV49" s="26">
        <v>91.0</v>
      </c>
      <c r="AW49" s="25">
        <f t="shared" si="12"/>
        <v>90</v>
      </c>
      <c r="AX49" s="18" t="s">
        <v>69</v>
      </c>
      <c r="AY49" s="18" t="s">
        <v>217</v>
      </c>
      <c r="AZ49" s="18" t="s">
        <v>69</v>
      </c>
      <c r="BA49" s="18" t="s">
        <v>215</v>
      </c>
      <c r="BB49" s="18" t="s">
        <v>69</v>
      </c>
      <c r="BC49" s="18" t="s">
        <v>211</v>
      </c>
      <c r="BD49" s="18" t="s">
        <v>69</v>
      </c>
      <c r="BE49" s="18" t="s">
        <v>128</v>
      </c>
      <c r="BF49" s="18" t="s">
        <v>69</v>
      </c>
      <c r="BG49" s="18" t="s">
        <v>113</v>
      </c>
      <c r="BH49" s="18" t="s">
        <v>69</v>
      </c>
      <c r="BI49" s="18" t="s">
        <v>216</v>
      </c>
      <c r="BJ49" s="18" t="s">
        <v>79</v>
      </c>
      <c r="BK49" s="18" t="s">
        <v>91</v>
      </c>
      <c r="BL49" s="18" t="s">
        <v>69</v>
      </c>
      <c r="BM49" s="18" t="s">
        <v>128</v>
      </c>
      <c r="BN49" s="18" t="s">
        <v>79</v>
      </c>
      <c r="BO49" s="18" t="s">
        <v>108</v>
      </c>
      <c r="BP49" s="18" t="s">
        <v>81</v>
      </c>
      <c r="BQ49" s="18" t="s">
        <v>136</v>
      </c>
      <c r="BR49" s="18" t="s">
        <v>77</v>
      </c>
      <c r="BS49" s="18" t="s">
        <v>178</v>
      </c>
      <c r="BT49" s="18" t="s">
        <v>77</v>
      </c>
      <c r="BU49" s="26">
        <v>50.0</v>
      </c>
      <c r="BV49" s="18" t="s">
        <v>77</v>
      </c>
      <c r="BW49" s="18" t="s">
        <v>120</v>
      </c>
      <c r="BX49" s="18">
        <v>50.0</v>
      </c>
      <c r="BY49" s="26">
        <v>43.0</v>
      </c>
      <c r="BZ49" s="18">
        <v>50.0</v>
      </c>
      <c r="CA49" s="26">
        <v>42.0</v>
      </c>
      <c r="CB49" s="31">
        <v>48.0</v>
      </c>
      <c r="CC49" s="30">
        <v>58.0</v>
      </c>
    </row>
    <row r="50">
      <c r="A50" s="18">
        <v>49.0</v>
      </c>
      <c r="B50" s="19" t="s">
        <v>69</v>
      </c>
      <c r="C50" s="20">
        <v>13.0</v>
      </c>
      <c r="D50" s="29">
        <v>14.0</v>
      </c>
      <c r="E50" s="21">
        <f t="shared" si="1"/>
        <v>13.5</v>
      </c>
      <c r="F50" s="19" t="s">
        <v>70</v>
      </c>
      <c r="G50" s="20">
        <v>15.0</v>
      </c>
      <c r="H50" s="20">
        <v>17.0</v>
      </c>
      <c r="I50" s="21">
        <f t="shared" si="2"/>
        <v>16</v>
      </c>
      <c r="J50" s="19" t="s">
        <v>69</v>
      </c>
      <c r="K50" s="20">
        <v>12.0</v>
      </c>
      <c r="L50" s="20">
        <v>13.0</v>
      </c>
      <c r="M50" s="21">
        <f t="shared" si="3"/>
        <v>12.5</v>
      </c>
      <c r="N50" s="18" t="s">
        <v>69</v>
      </c>
      <c r="O50" s="23">
        <v>27.0</v>
      </c>
      <c r="P50" s="23">
        <v>28.0</v>
      </c>
      <c r="Q50" s="21">
        <f t="shared" si="4"/>
        <v>27.5</v>
      </c>
      <c r="R50" s="22" t="s">
        <v>69</v>
      </c>
      <c r="S50" s="23">
        <v>23.0</v>
      </c>
      <c r="T50" s="23">
        <v>25.0</v>
      </c>
      <c r="U50" s="21">
        <f t="shared" si="5"/>
        <v>24</v>
      </c>
      <c r="V50" s="18" t="s">
        <v>70</v>
      </c>
      <c r="W50" s="23">
        <v>19.0</v>
      </c>
      <c r="X50" s="23">
        <v>20.0</v>
      </c>
      <c r="Y50" s="24">
        <f t="shared" si="6"/>
        <v>19.5</v>
      </c>
      <c r="Z50" s="18" t="s">
        <v>70</v>
      </c>
      <c r="AA50" s="23">
        <v>19.0</v>
      </c>
      <c r="AB50" s="23">
        <v>22.0</v>
      </c>
      <c r="AC50" s="24">
        <f t="shared" si="14"/>
        <v>20.5</v>
      </c>
      <c r="AD50" s="18" t="s">
        <v>70</v>
      </c>
      <c r="AE50" s="23">
        <v>47.0</v>
      </c>
      <c r="AF50" s="23">
        <v>48.0</v>
      </c>
      <c r="AG50" s="24">
        <f t="shared" si="8"/>
        <v>47.5</v>
      </c>
      <c r="AH50" s="18" t="s">
        <v>70</v>
      </c>
      <c r="AI50" s="23">
        <v>54.0</v>
      </c>
      <c r="AJ50" s="23">
        <v>55.0</v>
      </c>
      <c r="AK50" s="24">
        <f t="shared" si="15"/>
        <v>54.5</v>
      </c>
      <c r="AL50" s="18" t="s">
        <v>69</v>
      </c>
      <c r="AM50" s="23">
        <v>56.0</v>
      </c>
      <c r="AN50" s="23">
        <v>58.0</v>
      </c>
      <c r="AO50" s="25">
        <f t="shared" si="10"/>
        <v>57</v>
      </c>
      <c r="AP50" s="18" t="s">
        <v>71</v>
      </c>
      <c r="AQ50" s="26">
        <v>75.0</v>
      </c>
      <c r="AR50" s="26">
        <v>78.0</v>
      </c>
      <c r="AS50" s="25">
        <f t="shared" si="11"/>
        <v>76.5</v>
      </c>
      <c r="AT50" s="18" t="s">
        <v>69</v>
      </c>
      <c r="AU50" s="26">
        <v>89.0</v>
      </c>
      <c r="AV50" s="26">
        <v>90.0</v>
      </c>
      <c r="AW50" s="25">
        <f t="shared" si="12"/>
        <v>89.5</v>
      </c>
      <c r="AX50" s="18" t="s">
        <v>72</v>
      </c>
      <c r="AY50" s="18" t="s">
        <v>123</v>
      </c>
      <c r="AZ50" s="18" t="s">
        <v>69</v>
      </c>
      <c r="BA50" s="18" t="s">
        <v>218</v>
      </c>
      <c r="BB50" s="18" t="s">
        <v>69</v>
      </c>
      <c r="BC50" s="18" t="s">
        <v>207</v>
      </c>
      <c r="BD50" s="18" t="s">
        <v>69</v>
      </c>
      <c r="BE50" s="18" t="s">
        <v>128</v>
      </c>
      <c r="BF50" s="18" t="s">
        <v>69</v>
      </c>
      <c r="BG50" s="18" t="s">
        <v>126</v>
      </c>
      <c r="BH50" s="18" t="s">
        <v>69</v>
      </c>
      <c r="BI50" s="18" t="s">
        <v>216</v>
      </c>
      <c r="BJ50" s="18" t="s">
        <v>79</v>
      </c>
      <c r="BK50" s="18" t="s">
        <v>91</v>
      </c>
      <c r="BL50" s="18" t="s">
        <v>69</v>
      </c>
      <c r="BM50" s="18" t="s">
        <v>128</v>
      </c>
      <c r="BN50" s="18" t="s">
        <v>69</v>
      </c>
      <c r="BO50" s="18" t="s">
        <v>203</v>
      </c>
      <c r="BP50" s="18" t="s">
        <v>81</v>
      </c>
      <c r="BQ50" s="18" t="s">
        <v>92</v>
      </c>
      <c r="BR50" s="18" t="s">
        <v>77</v>
      </c>
      <c r="BS50" s="18" t="s">
        <v>82</v>
      </c>
      <c r="BT50" s="18" t="s">
        <v>77</v>
      </c>
      <c r="BU50" s="26">
        <v>48.0</v>
      </c>
      <c r="BV50" s="18" t="s">
        <v>77</v>
      </c>
      <c r="BW50" s="18" t="s">
        <v>99</v>
      </c>
      <c r="BX50" s="18">
        <v>50.0</v>
      </c>
      <c r="BY50" s="26">
        <v>43.5</v>
      </c>
      <c r="BZ50" s="18">
        <v>50.0</v>
      </c>
      <c r="CA50" s="26">
        <v>42.0</v>
      </c>
      <c r="CB50" s="31">
        <v>48.0</v>
      </c>
      <c r="CC50" s="30">
        <v>55.5</v>
      </c>
    </row>
    <row r="51">
      <c r="A51" s="18">
        <v>50.0</v>
      </c>
      <c r="B51" s="19" t="s">
        <v>69</v>
      </c>
      <c r="C51" s="20">
        <v>13.0</v>
      </c>
      <c r="D51" s="29">
        <v>14.0</v>
      </c>
      <c r="E51" s="21">
        <f t="shared" si="1"/>
        <v>13.5</v>
      </c>
      <c r="F51" s="19" t="s">
        <v>69</v>
      </c>
      <c r="G51" s="20">
        <v>16.0</v>
      </c>
      <c r="H51" s="20">
        <v>18.0</v>
      </c>
      <c r="I51" s="21">
        <f t="shared" si="2"/>
        <v>17</v>
      </c>
      <c r="J51" s="19" t="s">
        <v>70</v>
      </c>
      <c r="K51" s="20">
        <v>12.0</v>
      </c>
      <c r="L51" s="20">
        <v>13.0</v>
      </c>
      <c r="M51" s="21">
        <f t="shared" si="3"/>
        <v>12.5</v>
      </c>
      <c r="N51" s="18" t="s">
        <v>69</v>
      </c>
      <c r="O51" s="23">
        <v>27.0</v>
      </c>
      <c r="P51" s="23">
        <v>28.0</v>
      </c>
      <c r="Q51" s="21">
        <f t="shared" si="4"/>
        <v>27.5</v>
      </c>
      <c r="R51" s="22" t="s">
        <v>69</v>
      </c>
      <c r="S51" s="23">
        <v>23.0</v>
      </c>
      <c r="T51" s="23">
        <v>25.0</v>
      </c>
      <c r="U51" s="21">
        <f t="shared" si="5"/>
        <v>24</v>
      </c>
      <c r="V51" s="18" t="s">
        <v>70</v>
      </c>
      <c r="W51" s="23">
        <v>20.0</v>
      </c>
      <c r="X51" s="23">
        <v>21.0</v>
      </c>
      <c r="Y51" s="24">
        <f t="shared" si="6"/>
        <v>20.5</v>
      </c>
      <c r="Z51" s="18" t="s">
        <v>70</v>
      </c>
      <c r="AA51" s="23">
        <v>17.0</v>
      </c>
      <c r="AB51" s="23">
        <v>23.0</v>
      </c>
      <c r="AC51" s="24">
        <f t="shared" si="14"/>
        <v>20</v>
      </c>
      <c r="AD51" s="18" t="s">
        <v>70</v>
      </c>
      <c r="AE51" s="23">
        <v>47.0</v>
      </c>
      <c r="AF51" s="23">
        <v>48.0</v>
      </c>
      <c r="AG51" s="24">
        <f t="shared" si="8"/>
        <v>47.5</v>
      </c>
      <c r="AH51" s="18" t="s">
        <v>70</v>
      </c>
      <c r="AI51" s="23">
        <v>54.0</v>
      </c>
      <c r="AJ51" s="23">
        <v>55.0</v>
      </c>
      <c r="AK51" s="24">
        <f t="shared" si="15"/>
        <v>54.5</v>
      </c>
      <c r="AL51" s="18" t="s">
        <v>69</v>
      </c>
      <c r="AM51" s="23">
        <v>57.0</v>
      </c>
      <c r="AN51" s="23">
        <v>60.0</v>
      </c>
      <c r="AO51" s="25">
        <f t="shared" si="10"/>
        <v>58.5</v>
      </c>
      <c r="AP51" s="18" t="s">
        <v>71</v>
      </c>
      <c r="AQ51" s="26">
        <v>75.0</v>
      </c>
      <c r="AR51" s="26">
        <v>78.0</v>
      </c>
      <c r="AS51" s="25">
        <f t="shared" si="11"/>
        <v>76.5</v>
      </c>
      <c r="AT51" s="18" t="s">
        <v>69</v>
      </c>
      <c r="AU51" s="26">
        <v>87.0</v>
      </c>
      <c r="AV51" s="26">
        <v>89.0</v>
      </c>
      <c r="AW51" s="25">
        <f t="shared" si="12"/>
        <v>88</v>
      </c>
      <c r="AX51" s="18" t="s">
        <v>72</v>
      </c>
      <c r="AY51" s="18" t="s">
        <v>123</v>
      </c>
      <c r="AZ51" s="18" t="s">
        <v>69</v>
      </c>
      <c r="BA51" s="18" t="s">
        <v>218</v>
      </c>
      <c r="BB51" s="18" t="s">
        <v>69</v>
      </c>
      <c r="BC51" s="18" t="s">
        <v>91</v>
      </c>
      <c r="BD51" s="18" t="s">
        <v>69</v>
      </c>
      <c r="BE51" s="18" t="s">
        <v>82</v>
      </c>
      <c r="BF51" s="18" t="s">
        <v>69</v>
      </c>
      <c r="BG51" s="18" t="s">
        <v>126</v>
      </c>
      <c r="BH51" s="18" t="s">
        <v>69</v>
      </c>
      <c r="BI51" s="18" t="s">
        <v>80</v>
      </c>
      <c r="BJ51" s="18" t="s">
        <v>79</v>
      </c>
      <c r="BK51" s="18" t="s">
        <v>177</v>
      </c>
      <c r="BL51" s="18" t="s">
        <v>77</v>
      </c>
      <c r="BM51" s="18" t="s">
        <v>219</v>
      </c>
      <c r="BN51" s="18" t="s">
        <v>77</v>
      </c>
      <c r="BO51" s="18" t="s">
        <v>83</v>
      </c>
      <c r="BP51" s="18" t="s">
        <v>81</v>
      </c>
      <c r="BQ51" s="18" t="s">
        <v>92</v>
      </c>
      <c r="BR51" s="18" t="s">
        <v>77</v>
      </c>
      <c r="BS51" s="26">
        <v>46.0</v>
      </c>
      <c r="BT51" s="18" t="s">
        <v>77</v>
      </c>
      <c r="BU51" s="18" t="s">
        <v>139</v>
      </c>
      <c r="BV51" s="18" t="s">
        <v>77</v>
      </c>
      <c r="BW51" s="18" t="s">
        <v>86</v>
      </c>
      <c r="BX51" s="18">
        <v>50.0</v>
      </c>
      <c r="BY51" s="26">
        <v>43.5</v>
      </c>
      <c r="BZ51" s="18">
        <v>50.0</v>
      </c>
      <c r="CA51" s="26">
        <v>41.5</v>
      </c>
      <c r="CB51" s="31">
        <v>48.0</v>
      </c>
      <c r="CC51" s="30">
        <v>51.5</v>
      </c>
    </row>
    <row r="52">
      <c r="A52" s="18">
        <v>51.0</v>
      </c>
      <c r="B52" s="19" t="s">
        <v>69</v>
      </c>
      <c r="C52" s="20">
        <v>13.0</v>
      </c>
      <c r="D52" s="29">
        <v>14.0</v>
      </c>
      <c r="E52" s="21">
        <f t="shared" si="1"/>
        <v>13.5</v>
      </c>
      <c r="F52" s="19" t="s">
        <v>69</v>
      </c>
      <c r="G52" s="20">
        <v>16.0</v>
      </c>
      <c r="H52" s="20">
        <v>18.0</v>
      </c>
      <c r="I52" s="21">
        <f t="shared" si="2"/>
        <v>17</v>
      </c>
      <c r="J52" s="19" t="s">
        <v>70</v>
      </c>
      <c r="K52" s="20">
        <v>12.0</v>
      </c>
      <c r="L52" s="20">
        <v>13.0</v>
      </c>
      <c r="M52" s="21">
        <f t="shared" si="3"/>
        <v>12.5</v>
      </c>
      <c r="N52" s="19" t="s">
        <v>70</v>
      </c>
      <c r="O52" s="23">
        <v>27.0</v>
      </c>
      <c r="P52" s="23">
        <v>28.0</v>
      </c>
      <c r="Q52" s="21">
        <f t="shared" si="4"/>
        <v>27.5</v>
      </c>
      <c r="R52" s="22" t="s">
        <v>69</v>
      </c>
      <c r="S52" s="23">
        <v>23.0</v>
      </c>
      <c r="T52" s="23">
        <v>25.0</v>
      </c>
      <c r="U52" s="21">
        <f t="shared" si="5"/>
        <v>24</v>
      </c>
      <c r="V52" s="18" t="s">
        <v>70</v>
      </c>
      <c r="W52" s="23">
        <v>20.0</v>
      </c>
      <c r="X52" s="23">
        <v>21.5</v>
      </c>
      <c r="Y52" s="24">
        <f t="shared" si="6"/>
        <v>20.75</v>
      </c>
      <c r="Z52" s="18" t="s">
        <v>70</v>
      </c>
      <c r="AA52" s="23">
        <v>18.0</v>
      </c>
      <c r="AB52" s="23">
        <v>20.0</v>
      </c>
      <c r="AC52" s="24">
        <f t="shared" si="14"/>
        <v>19</v>
      </c>
      <c r="AD52" s="18" t="s">
        <v>70</v>
      </c>
      <c r="AE52" s="23">
        <v>47.0</v>
      </c>
      <c r="AF52" s="23">
        <v>48.0</v>
      </c>
      <c r="AG52" s="24">
        <f t="shared" si="8"/>
        <v>47.5</v>
      </c>
      <c r="AH52" s="18" t="s">
        <v>70</v>
      </c>
      <c r="AI52" s="23">
        <v>54.0</v>
      </c>
      <c r="AJ52" s="23">
        <v>55.0</v>
      </c>
      <c r="AK52" s="24">
        <f t="shared" si="15"/>
        <v>54.5</v>
      </c>
      <c r="AL52" s="18" t="s">
        <v>69</v>
      </c>
      <c r="AM52" s="23">
        <v>54.0</v>
      </c>
      <c r="AN52" s="23">
        <v>55.0</v>
      </c>
      <c r="AO52" s="25">
        <f t="shared" si="10"/>
        <v>54.5</v>
      </c>
      <c r="AP52" s="18" t="s">
        <v>71</v>
      </c>
      <c r="AQ52" s="26">
        <v>75.0</v>
      </c>
      <c r="AR52" s="26">
        <v>79.0</v>
      </c>
      <c r="AS52" s="25">
        <f t="shared" si="11"/>
        <v>77</v>
      </c>
      <c r="AT52" s="18" t="s">
        <v>69</v>
      </c>
      <c r="AU52" s="26">
        <v>85.0</v>
      </c>
      <c r="AV52" s="26">
        <v>87.0</v>
      </c>
      <c r="AW52" s="25">
        <f t="shared" si="12"/>
        <v>86</v>
      </c>
      <c r="AX52" s="18" t="s">
        <v>72</v>
      </c>
      <c r="AY52" s="18" t="s">
        <v>141</v>
      </c>
      <c r="AZ52" s="18" t="s">
        <v>69</v>
      </c>
      <c r="BA52" s="18" t="s">
        <v>218</v>
      </c>
      <c r="BB52" s="18" t="s">
        <v>69</v>
      </c>
      <c r="BC52" s="18" t="s">
        <v>91</v>
      </c>
      <c r="BD52" s="18" t="s">
        <v>69</v>
      </c>
      <c r="BE52" s="18" t="s">
        <v>82</v>
      </c>
      <c r="BF52" s="18" t="s">
        <v>69</v>
      </c>
      <c r="BG52" s="18" t="s">
        <v>76</v>
      </c>
      <c r="BH52" s="18" t="s">
        <v>69</v>
      </c>
      <c r="BI52" s="18" t="s">
        <v>107</v>
      </c>
      <c r="BJ52" s="18" t="s">
        <v>77</v>
      </c>
      <c r="BK52" s="18" t="s">
        <v>177</v>
      </c>
      <c r="BL52" s="18" t="s">
        <v>77</v>
      </c>
      <c r="BM52" s="18" t="s">
        <v>219</v>
      </c>
      <c r="BN52" s="18" t="s">
        <v>77</v>
      </c>
      <c r="BO52" s="18" t="s">
        <v>83</v>
      </c>
      <c r="BP52" s="18" t="s">
        <v>77</v>
      </c>
      <c r="BQ52" s="18" t="s">
        <v>97</v>
      </c>
      <c r="BR52" s="18" t="s">
        <v>77</v>
      </c>
      <c r="BS52" s="18" t="s">
        <v>82</v>
      </c>
      <c r="BT52" s="18" t="s">
        <v>77</v>
      </c>
      <c r="BU52" s="18" t="s">
        <v>220</v>
      </c>
      <c r="BV52" s="18" t="s">
        <v>77</v>
      </c>
      <c r="BW52" s="26">
        <v>61.0</v>
      </c>
      <c r="BX52" s="18">
        <v>50.0</v>
      </c>
      <c r="BY52" s="26">
        <v>43.5</v>
      </c>
      <c r="BZ52" s="18">
        <v>50.0</v>
      </c>
      <c r="CA52" s="26">
        <v>41.5</v>
      </c>
      <c r="CB52" s="31">
        <v>48.0</v>
      </c>
      <c r="CC52" s="30">
        <v>47.0</v>
      </c>
    </row>
    <row r="53">
      <c r="A53" s="18">
        <v>52.0</v>
      </c>
      <c r="B53" s="19"/>
      <c r="C53" s="20"/>
      <c r="D53" s="29"/>
      <c r="E53" s="21"/>
      <c r="F53" s="19" t="s">
        <v>69</v>
      </c>
      <c r="G53" s="20">
        <v>16.0</v>
      </c>
      <c r="H53" s="20">
        <v>18.0</v>
      </c>
      <c r="I53" s="21">
        <f t="shared" si="2"/>
        <v>17</v>
      </c>
      <c r="J53" s="19" t="s">
        <v>70</v>
      </c>
      <c r="K53" s="20">
        <v>12.0</v>
      </c>
      <c r="L53" s="20">
        <v>13.0</v>
      </c>
      <c r="M53" s="21">
        <f t="shared" si="3"/>
        <v>12.5</v>
      </c>
      <c r="N53" s="19" t="s">
        <v>70</v>
      </c>
      <c r="O53" s="23">
        <v>26.0</v>
      </c>
      <c r="P53" s="23">
        <v>27.0</v>
      </c>
      <c r="Q53" s="21">
        <f t="shared" si="4"/>
        <v>26.5</v>
      </c>
      <c r="R53" s="22" t="s">
        <v>69</v>
      </c>
      <c r="S53" s="23">
        <v>23.0</v>
      </c>
      <c r="T53" s="23">
        <v>25.0</v>
      </c>
      <c r="U53" s="21">
        <f t="shared" si="5"/>
        <v>24</v>
      </c>
      <c r="V53" s="18" t="s">
        <v>70</v>
      </c>
      <c r="W53" s="23">
        <v>20.0</v>
      </c>
      <c r="X53" s="23">
        <v>21.5</v>
      </c>
      <c r="Y53" s="24">
        <f t="shared" si="6"/>
        <v>20.75</v>
      </c>
      <c r="Z53" s="18" t="s">
        <v>70</v>
      </c>
      <c r="AA53" s="23">
        <v>18.0</v>
      </c>
      <c r="AB53" s="23">
        <v>20.0</v>
      </c>
      <c r="AC53" s="24">
        <f t="shared" si="14"/>
        <v>19</v>
      </c>
      <c r="AD53" s="18" t="s">
        <v>70</v>
      </c>
      <c r="AE53" s="23">
        <v>47.0</v>
      </c>
      <c r="AF53" s="23">
        <v>48.0</v>
      </c>
      <c r="AG53" s="24">
        <f t="shared" si="8"/>
        <v>47.5</v>
      </c>
      <c r="AH53" s="18" t="s">
        <v>70</v>
      </c>
      <c r="AI53" s="23">
        <v>54.0</v>
      </c>
      <c r="AJ53" s="23">
        <v>55.0</v>
      </c>
      <c r="AK53" s="24">
        <f t="shared" si="15"/>
        <v>54.5</v>
      </c>
      <c r="AL53" s="18" t="s">
        <v>69</v>
      </c>
      <c r="AM53" s="23">
        <v>54.0</v>
      </c>
      <c r="AN53" s="23">
        <v>55.0</v>
      </c>
      <c r="AO53" s="25">
        <f t="shared" si="10"/>
        <v>54.5</v>
      </c>
      <c r="AP53" s="18" t="s">
        <v>71</v>
      </c>
      <c r="AQ53" s="26">
        <v>75.0</v>
      </c>
      <c r="AR53" s="26">
        <v>79.0</v>
      </c>
      <c r="AS53" s="25">
        <f t="shared" si="11"/>
        <v>77</v>
      </c>
      <c r="AT53" s="18" t="s">
        <v>69</v>
      </c>
      <c r="AU53" s="26">
        <v>85.0</v>
      </c>
      <c r="AV53" s="26">
        <v>87.0</v>
      </c>
      <c r="AW53" s="25">
        <f t="shared" si="12"/>
        <v>86</v>
      </c>
      <c r="AX53" s="18" t="s">
        <v>72</v>
      </c>
      <c r="AY53" s="18" t="s">
        <v>141</v>
      </c>
      <c r="AZ53" s="18" t="s">
        <v>69</v>
      </c>
      <c r="BA53" s="18" t="s">
        <v>218</v>
      </c>
      <c r="BB53" s="18" t="s">
        <v>69</v>
      </c>
      <c r="BC53" s="18" t="s">
        <v>74</v>
      </c>
      <c r="BD53" s="18" t="s">
        <v>69</v>
      </c>
      <c r="BE53" s="18" t="s">
        <v>82</v>
      </c>
      <c r="BF53" s="18" t="s">
        <v>69</v>
      </c>
      <c r="BG53" s="18" t="s">
        <v>76</v>
      </c>
      <c r="BH53" s="18" t="s">
        <v>77</v>
      </c>
      <c r="BI53" s="18" t="s">
        <v>221</v>
      </c>
      <c r="BJ53" s="18" t="s">
        <v>77</v>
      </c>
      <c r="BK53" s="18" t="s">
        <v>177</v>
      </c>
      <c r="BL53" s="18" t="s">
        <v>81</v>
      </c>
      <c r="BM53" s="18" t="s">
        <v>82</v>
      </c>
      <c r="BN53" s="18" t="s">
        <v>79</v>
      </c>
      <c r="BO53" s="18" t="s">
        <v>83</v>
      </c>
      <c r="BP53" s="18" t="s">
        <v>81</v>
      </c>
      <c r="BQ53" s="18" t="s">
        <v>118</v>
      </c>
      <c r="BR53" s="18" t="s">
        <v>77</v>
      </c>
      <c r="BS53" s="18" t="s">
        <v>96</v>
      </c>
      <c r="BT53" s="18" t="s">
        <v>77</v>
      </c>
      <c r="BU53" s="18" t="s">
        <v>98</v>
      </c>
      <c r="BV53" s="18" t="s">
        <v>77</v>
      </c>
      <c r="BW53" s="26">
        <v>61.0</v>
      </c>
      <c r="BX53" s="18">
        <v>50.0</v>
      </c>
      <c r="BY53" s="26">
        <v>43.5</v>
      </c>
      <c r="BZ53" s="18">
        <v>50.0</v>
      </c>
      <c r="CA53" s="26">
        <v>41.0</v>
      </c>
      <c r="CB53" s="31">
        <v>48.0</v>
      </c>
      <c r="CC53" s="30">
        <v>44.0</v>
      </c>
    </row>
    <row r="54">
      <c r="A54" s="18">
        <v>53.0</v>
      </c>
      <c r="B54" s="19"/>
      <c r="C54" s="20"/>
      <c r="D54" s="29"/>
      <c r="E54" s="21"/>
      <c r="F54" s="22"/>
      <c r="G54" s="22"/>
      <c r="H54" s="22"/>
      <c r="I54" s="22"/>
      <c r="J54" s="22"/>
      <c r="K54" s="33"/>
      <c r="L54" s="33"/>
      <c r="M54" s="21"/>
      <c r="N54" s="22"/>
      <c r="O54" s="23"/>
      <c r="P54" s="23"/>
      <c r="Q54" s="21"/>
      <c r="R54" s="22" t="s">
        <v>69</v>
      </c>
      <c r="S54" s="23">
        <v>24.0</v>
      </c>
      <c r="T54" s="23">
        <v>25.0</v>
      </c>
      <c r="U54" s="21">
        <f t="shared" si="5"/>
        <v>24.5</v>
      </c>
      <c r="Y54" s="34"/>
      <c r="AC54" s="34"/>
      <c r="AE54" s="35"/>
      <c r="AF54" s="35"/>
      <c r="AG54" s="34"/>
      <c r="AI54" s="35"/>
      <c r="AJ54" s="35"/>
      <c r="AK54" s="34"/>
      <c r="AM54" s="35"/>
      <c r="AN54" s="35"/>
      <c r="AO54" s="34"/>
      <c r="AS54" s="34"/>
      <c r="AW54" s="34"/>
    </row>
    <row r="55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Y55" s="34"/>
      <c r="AC55" s="34"/>
      <c r="AE55" s="35"/>
      <c r="AF55" s="35"/>
      <c r="AG55" s="34"/>
      <c r="AI55" s="35"/>
      <c r="AJ55" s="35"/>
      <c r="AK55" s="34"/>
      <c r="AM55" s="35"/>
      <c r="AN55" s="35"/>
      <c r="AO55" s="34"/>
      <c r="AS55" s="34"/>
      <c r="AW55" s="34"/>
    </row>
    <row r="56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Y56" s="34"/>
      <c r="AC56" s="34"/>
      <c r="AE56" s="35"/>
      <c r="AF56" s="35"/>
      <c r="AG56" s="34"/>
      <c r="AI56" s="35"/>
      <c r="AJ56" s="35"/>
      <c r="AK56" s="34"/>
      <c r="AM56" s="35"/>
      <c r="AN56" s="35"/>
      <c r="AO56" s="34"/>
      <c r="AS56" s="34"/>
      <c r="AW56" s="34"/>
    </row>
    <row r="57">
      <c r="A57" s="37" t="s">
        <v>222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9">
        <f>AVERAGE(M2:M53)</f>
        <v>18.33173077</v>
      </c>
      <c r="N57" s="37"/>
      <c r="O57" s="37"/>
      <c r="P57" s="37"/>
      <c r="Q57" s="40">
        <f>AVERAGE(Q2:Q53)</f>
        <v>30.97115385</v>
      </c>
      <c r="R57" s="37"/>
      <c r="S57" s="37"/>
      <c r="T57" s="37"/>
      <c r="U57" s="41">
        <f>AVERAGE(U2:U54)</f>
        <v>15.33490566</v>
      </c>
      <c r="V57" s="37"/>
      <c r="W57" s="37"/>
      <c r="X57" s="37"/>
      <c r="Y57" s="41">
        <f>AVERAGE(Y2:Y53)</f>
        <v>19.23076923</v>
      </c>
      <c r="AC57" s="41">
        <f>AVERAGE(AC2:AC53)</f>
        <v>30.68269231</v>
      </c>
      <c r="AE57" s="35"/>
      <c r="AF57" s="35"/>
      <c r="AG57" s="41">
        <f>AVERAGE(AG2:AG53)</f>
        <v>53.29807692</v>
      </c>
      <c r="AI57" s="35"/>
      <c r="AJ57" s="35"/>
      <c r="AK57" s="42">
        <f>AVERAGE(AK2:AK53)</f>
        <v>52.28365385</v>
      </c>
      <c r="AM57" s="35"/>
      <c r="AN57" s="35"/>
      <c r="AO57" s="42">
        <f>AVERAGE(AO2:AO53)</f>
        <v>66.32211538</v>
      </c>
      <c r="AS57" s="42">
        <f>AVERAGE(AS2:AS53)</f>
        <v>87.84615385</v>
      </c>
      <c r="AW57" s="42">
        <f>AVERAGE(AW2:AW53)</f>
        <v>82.04807692</v>
      </c>
    </row>
    <row r="58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Y58" s="34"/>
      <c r="AC58" s="34"/>
      <c r="AE58" s="35"/>
      <c r="AF58" s="35"/>
      <c r="AG58" s="34"/>
      <c r="AI58" s="35"/>
      <c r="AJ58" s="35"/>
      <c r="AK58" s="34"/>
      <c r="AM58" s="35"/>
      <c r="AN58" s="35"/>
      <c r="AO58" s="34"/>
      <c r="AS58" s="34"/>
      <c r="AW58" s="34"/>
    </row>
    <row r="59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Y59" s="34"/>
      <c r="AC59" s="34"/>
      <c r="AE59" s="35"/>
      <c r="AF59" s="35"/>
      <c r="AG59" s="34"/>
      <c r="AI59" s="35"/>
      <c r="AJ59" s="35"/>
      <c r="AK59" s="34"/>
      <c r="AM59" s="35"/>
      <c r="AN59" s="35"/>
      <c r="AO59" s="34"/>
      <c r="AS59" s="34"/>
      <c r="AW59" s="34"/>
    </row>
    <row r="60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Y60" s="34"/>
      <c r="AC60" s="34"/>
      <c r="AE60" s="35"/>
      <c r="AF60" s="35"/>
      <c r="AG60" s="34"/>
      <c r="AI60" s="35"/>
      <c r="AJ60" s="35"/>
      <c r="AK60" s="34"/>
      <c r="AM60" s="35"/>
      <c r="AN60" s="35"/>
      <c r="AO60" s="34"/>
      <c r="AS60" s="34"/>
      <c r="AW60" s="34"/>
    </row>
    <row r="61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Y61" s="34"/>
      <c r="AC61" s="34"/>
      <c r="AE61" s="35"/>
      <c r="AF61" s="35"/>
      <c r="AG61" s="34"/>
      <c r="AI61" s="35"/>
      <c r="AJ61" s="35"/>
      <c r="AK61" s="34"/>
      <c r="AM61" s="35"/>
      <c r="AN61" s="35"/>
      <c r="AO61" s="34"/>
      <c r="AS61" s="34"/>
      <c r="AW61" s="34"/>
    </row>
    <row r="62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Y62" s="34"/>
      <c r="AC62" s="34"/>
      <c r="AE62" s="35"/>
      <c r="AF62" s="35"/>
      <c r="AG62" s="34"/>
      <c r="AI62" s="35"/>
      <c r="AJ62" s="35"/>
      <c r="AK62" s="34"/>
      <c r="AM62" s="35"/>
      <c r="AN62" s="35"/>
      <c r="AO62" s="34"/>
      <c r="AS62" s="34"/>
      <c r="AW62" s="34"/>
    </row>
    <row r="63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Y63" s="34"/>
      <c r="AC63" s="34"/>
      <c r="AE63" s="35"/>
      <c r="AF63" s="35"/>
      <c r="AG63" s="34"/>
      <c r="AI63" s="35"/>
      <c r="AJ63" s="35"/>
      <c r="AK63" s="34"/>
      <c r="AM63" s="35"/>
      <c r="AN63" s="35"/>
      <c r="AO63" s="34"/>
      <c r="AS63" s="34"/>
      <c r="AW63" s="34"/>
    </row>
    <row r="64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Y64" s="34"/>
      <c r="AC64" s="34"/>
      <c r="AE64" s="35"/>
      <c r="AF64" s="35"/>
      <c r="AG64" s="34"/>
      <c r="AI64" s="35"/>
      <c r="AJ64" s="35"/>
      <c r="AK64" s="34"/>
      <c r="AM64" s="35"/>
      <c r="AN64" s="35"/>
      <c r="AO64" s="34"/>
      <c r="AS64" s="34"/>
      <c r="AW64" s="34"/>
    </row>
    <row r="6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Y65" s="34"/>
      <c r="AC65" s="34"/>
      <c r="AE65" s="35"/>
      <c r="AF65" s="35"/>
      <c r="AG65" s="34"/>
      <c r="AI65" s="35"/>
      <c r="AJ65" s="35"/>
      <c r="AK65" s="34"/>
      <c r="AM65" s="35"/>
      <c r="AN65" s="35"/>
      <c r="AO65" s="34"/>
      <c r="AS65" s="34"/>
      <c r="AW65" s="34"/>
    </row>
    <row r="66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Y66" s="34"/>
      <c r="AC66" s="34"/>
      <c r="AE66" s="35"/>
      <c r="AF66" s="35"/>
      <c r="AG66" s="34"/>
      <c r="AI66" s="35"/>
      <c r="AJ66" s="35"/>
      <c r="AK66" s="34"/>
      <c r="AM66" s="35"/>
      <c r="AN66" s="35"/>
      <c r="AO66" s="34"/>
      <c r="AS66" s="34"/>
      <c r="AW66" s="34"/>
    </row>
    <row r="67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Y67" s="34"/>
      <c r="AC67" s="34"/>
      <c r="AE67" s="35"/>
      <c r="AF67" s="35"/>
      <c r="AG67" s="34"/>
      <c r="AI67" s="35"/>
      <c r="AJ67" s="35"/>
      <c r="AK67" s="34"/>
      <c r="AM67" s="35"/>
      <c r="AN67" s="35"/>
      <c r="AO67" s="34"/>
      <c r="AS67" s="34"/>
      <c r="AW67" s="34"/>
    </row>
    <row r="68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Y68" s="34"/>
      <c r="AC68" s="34"/>
      <c r="AE68" s="35"/>
      <c r="AF68" s="35"/>
      <c r="AG68" s="34"/>
      <c r="AI68" s="35"/>
      <c r="AJ68" s="35"/>
      <c r="AK68" s="34"/>
      <c r="AM68" s="35"/>
      <c r="AN68" s="35"/>
      <c r="AO68" s="34"/>
      <c r="AS68" s="34"/>
      <c r="AW68" s="34"/>
    </row>
    <row r="69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Y69" s="34"/>
      <c r="AC69" s="34"/>
      <c r="AE69" s="35"/>
      <c r="AF69" s="35"/>
      <c r="AG69" s="34"/>
      <c r="AI69" s="35"/>
      <c r="AJ69" s="35"/>
      <c r="AK69" s="34"/>
      <c r="AM69" s="35"/>
      <c r="AN69" s="35"/>
      <c r="AO69" s="34"/>
      <c r="AS69" s="34"/>
      <c r="AW69" s="34"/>
    </row>
    <row r="70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Y70" s="34"/>
      <c r="AC70" s="34"/>
      <c r="AE70" s="35"/>
      <c r="AF70" s="35"/>
      <c r="AG70" s="34"/>
      <c r="AI70" s="35"/>
      <c r="AJ70" s="35"/>
      <c r="AK70" s="34"/>
      <c r="AM70" s="35"/>
      <c r="AN70" s="35"/>
      <c r="AO70" s="34"/>
      <c r="AS70" s="34"/>
      <c r="AW70" s="34"/>
    </row>
    <row r="71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Y71" s="34"/>
      <c r="AC71" s="34"/>
      <c r="AE71" s="35"/>
      <c r="AF71" s="35"/>
      <c r="AG71" s="34"/>
      <c r="AI71" s="35"/>
      <c r="AJ71" s="35"/>
      <c r="AK71" s="34"/>
      <c r="AM71" s="35"/>
      <c r="AN71" s="35"/>
      <c r="AO71" s="34"/>
      <c r="AS71" s="34"/>
      <c r="AW71" s="34"/>
    </row>
    <row r="72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Y72" s="34"/>
      <c r="AC72" s="34"/>
      <c r="AE72" s="35"/>
      <c r="AF72" s="35"/>
      <c r="AG72" s="34"/>
      <c r="AI72" s="35"/>
      <c r="AJ72" s="35"/>
      <c r="AK72" s="34"/>
      <c r="AM72" s="35"/>
      <c r="AN72" s="35"/>
      <c r="AO72" s="34"/>
      <c r="AS72" s="34"/>
      <c r="AW72" s="34"/>
    </row>
    <row r="73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Y73" s="34"/>
      <c r="AC73" s="34"/>
      <c r="AE73" s="35"/>
      <c r="AF73" s="35"/>
      <c r="AG73" s="34"/>
      <c r="AI73" s="35"/>
      <c r="AJ73" s="35"/>
      <c r="AK73" s="34"/>
      <c r="AM73" s="35"/>
      <c r="AN73" s="35"/>
      <c r="AO73" s="34"/>
      <c r="AS73" s="34"/>
      <c r="AW73" s="34"/>
    </row>
    <row r="74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Y74" s="34"/>
      <c r="AC74" s="34"/>
      <c r="AE74" s="35"/>
      <c r="AF74" s="35"/>
      <c r="AG74" s="34"/>
      <c r="AI74" s="35"/>
      <c r="AJ74" s="35"/>
      <c r="AK74" s="34"/>
      <c r="AM74" s="35"/>
      <c r="AN74" s="35"/>
      <c r="AO74" s="34"/>
      <c r="AS74" s="34"/>
      <c r="AW74" s="34"/>
    </row>
    <row r="75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Y75" s="34"/>
      <c r="AC75" s="34"/>
      <c r="AE75" s="35"/>
      <c r="AF75" s="35"/>
      <c r="AG75" s="34"/>
      <c r="AI75" s="35"/>
      <c r="AJ75" s="35"/>
      <c r="AK75" s="34"/>
      <c r="AM75" s="35"/>
      <c r="AN75" s="35"/>
      <c r="AO75" s="34"/>
      <c r="AS75" s="34"/>
      <c r="AW75" s="34"/>
    </row>
    <row r="76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Y76" s="34"/>
      <c r="AC76" s="34"/>
      <c r="AE76" s="35"/>
      <c r="AF76" s="35"/>
      <c r="AG76" s="34"/>
      <c r="AI76" s="35"/>
      <c r="AJ76" s="35"/>
      <c r="AK76" s="34"/>
      <c r="AM76" s="35"/>
      <c r="AN76" s="35"/>
      <c r="AO76" s="34"/>
      <c r="AS76" s="34"/>
      <c r="AW76" s="34"/>
    </row>
    <row r="77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Y77" s="34"/>
      <c r="AC77" s="34"/>
      <c r="AE77" s="35"/>
      <c r="AF77" s="35"/>
      <c r="AG77" s="34"/>
      <c r="AI77" s="35"/>
      <c r="AJ77" s="35"/>
      <c r="AK77" s="34"/>
      <c r="AM77" s="35"/>
      <c r="AN77" s="35"/>
      <c r="AO77" s="34"/>
      <c r="AS77" s="34"/>
      <c r="AW77" s="34"/>
    </row>
    <row r="78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Y78" s="34"/>
      <c r="AC78" s="34"/>
      <c r="AE78" s="35"/>
      <c r="AF78" s="35"/>
      <c r="AG78" s="34"/>
      <c r="AI78" s="35"/>
      <c r="AJ78" s="35"/>
      <c r="AK78" s="34"/>
      <c r="AM78" s="35"/>
      <c r="AN78" s="35"/>
      <c r="AO78" s="34"/>
      <c r="AS78" s="34"/>
      <c r="AW78" s="34"/>
    </row>
    <row r="79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Y79" s="34"/>
      <c r="AC79" s="34"/>
      <c r="AE79" s="35"/>
      <c r="AF79" s="35"/>
      <c r="AG79" s="34"/>
      <c r="AI79" s="35"/>
      <c r="AJ79" s="35"/>
      <c r="AK79" s="34"/>
      <c r="AM79" s="35"/>
      <c r="AN79" s="35"/>
      <c r="AO79" s="34"/>
      <c r="AS79" s="34"/>
      <c r="AW79" s="34"/>
    </row>
    <row r="80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Y80" s="34"/>
      <c r="AC80" s="34"/>
      <c r="AE80" s="35"/>
      <c r="AF80" s="35"/>
      <c r="AG80" s="34"/>
      <c r="AI80" s="35"/>
      <c r="AJ80" s="35"/>
      <c r="AK80" s="34"/>
      <c r="AM80" s="35"/>
      <c r="AN80" s="35"/>
      <c r="AO80" s="34"/>
      <c r="AS80" s="34"/>
      <c r="AW80" s="34"/>
    </row>
    <row r="81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Y81" s="34"/>
      <c r="AC81" s="34"/>
      <c r="AE81" s="35"/>
      <c r="AF81" s="35"/>
      <c r="AG81" s="34"/>
      <c r="AI81" s="35"/>
      <c r="AJ81" s="35"/>
      <c r="AK81" s="34"/>
      <c r="AM81" s="35"/>
      <c r="AN81" s="35"/>
      <c r="AO81" s="34"/>
      <c r="AS81" s="34"/>
      <c r="AW81" s="34"/>
    </row>
    <row r="82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Y82" s="34"/>
      <c r="AC82" s="34"/>
      <c r="AE82" s="35"/>
      <c r="AF82" s="35"/>
      <c r="AG82" s="34"/>
      <c r="AI82" s="35"/>
      <c r="AJ82" s="35"/>
      <c r="AK82" s="34"/>
      <c r="AM82" s="35"/>
      <c r="AN82" s="35"/>
      <c r="AO82" s="34"/>
      <c r="AS82" s="34"/>
      <c r="AW82" s="34"/>
    </row>
    <row r="83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Y83" s="34"/>
      <c r="AC83" s="34"/>
      <c r="AE83" s="35"/>
      <c r="AF83" s="35"/>
      <c r="AG83" s="34"/>
      <c r="AI83" s="35"/>
      <c r="AJ83" s="35"/>
      <c r="AK83" s="34"/>
      <c r="AM83" s="35"/>
      <c r="AN83" s="35"/>
      <c r="AO83" s="34"/>
      <c r="AS83" s="34"/>
      <c r="AW83" s="34"/>
    </row>
    <row r="84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Y84" s="34"/>
      <c r="AC84" s="34"/>
      <c r="AE84" s="35"/>
      <c r="AF84" s="35"/>
      <c r="AG84" s="34"/>
      <c r="AI84" s="35"/>
      <c r="AJ84" s="35"/>
      <c r="AK84" s="34"/>
      <c r="AM84" s="35"/>
      <c r="AN84" s="35"/>
      <c r="AO84" s="34"/>
      <c r="AS84" s="34"/>
      <c r="AW84" s="34"/>
    </row>
    <row r="85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Y85" s="34"/>
      <c r="AC85" s="34"/>
      <c r="AE85" s="35"/>
      <c r="AF85" s="35"/>
      <c r="AG85" s="34"/>
      <c r="AI85" s="35"/>
      <c r="AJ85" s="35"/>
      <c r="AK85" s="34"/>
      <c r="AM85" s="35"/>
      <c r="AN85" s="35"/>
      <c r="AO85" s="34"/>
      <c r="AS85" s="34"/>
      <c r="AW85" s="34"/>
    </row>
    <row r="86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Y86" s="34"/>
      <c r="AC86" s="34"/>
      <c r="AE86" s="35"/>
      <c r="AF86" s="35"/>
      <c r="AG86" s="34"/>
      <c r="AI86" s="35"/>
      <c r="AJ86" s="35"/>
      <c r="AK86" s="34"/>
      <c r="AM86" s="35"/>
      <c r="AN86" s="35"/>
      <c r="AO86" s="34"/>
      <c r="AS86" s="34"/>
      <c r="AW86" s="34"/>
    </row>
    <row r="87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Y87" s="34"/>
      <c r="AC87" s="34"/>
      <c r="AE87" s="35"/>
      <c r="AF87" s="35"/>
      <c r="AG87" s="34"/>
      <c r="AI87" s="35"/>
      <c r="AJ87" s="35"/>
      <c r="AK87" s="34"/>
      <c r="AM87" s="35"/>
      <c r="AN87" s="35"/>
      <c r="AO87" s="34"/>
      <c r="AS87" s="34"/>
      <c r="AW87" s="34"/>
    </row>
    <row r="88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Y88" s="34"/>
      <c r="AC88" s="34"/>
      <c r="AE88" s="35"/>
      <c r="AF88" s="35"/>
      <c r="AG88" s="34"/>
      <c r="AI88" s="35"/>
      <c r="AJ88" s="35"/>
      <c r="AK88" s="34"/>
      <c r="AM88" s="35"/>
      <c r="AN88" s="35"/>
      <c r="AO88" s="34"/>
      <c r="AS88" s="34"/>
      <c r="AW88" s="34"/>
    </row>
    <row r="89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Y89" s="34"/>
      <c r="AC89" s="34"/>
      <c r="AG89" s="34"/>
      <c r="AI89" s="35"/>
      <c r="AJ89" s="35"/>
      <c r="AK89" s="34"/>
      <c r="AM89" s="35"/>
      <c r="AN89" s="35"/>
      <c r="AO89" s="34"/>
      <c r="AS89" s="34"/>
      <c r="AW89" s="34"/>
    </row>
    <row r="90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Y90" s="34"/>
      <c r="AC90" s="34"/>
      <c r="AG90" s="34"/>
      <c r="AI90" s="35"/>
      <c r="AJ90" s="35"/>
      <c r="AK90" s="34"/>
      <c r="AM90" s="35"/>
      <c r="AN90" s="35"/>
      <c r="AO90" s="34"/>
      <c r="AS90" s="34"/>
      <c r="AW90" s="34"/>
    </row>
    <row r="91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Y91" s="34"/>
      <c r="AC91" s="34"/>
      <c r="AG91" s="34"/>
      <c r="AI91" s="35"/>
      <c r="AJ91" s="35"/>
      <c r="AK91" s="34"/>
      <c r="AM91" s="35"/>
      <c r="AN91" s="35"/>
      <c r="AO91" s="34"/>
      <c r="AS91" s="34"/>
      <c r="AW91" s="34"/>
    </row>
    <row r="92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Y92" s="34"/>
      <c r="AC92" s="34"/>
      <c r="AG92" s="34"/>
      <c r="AI92" s="35"/>
      <c r="AJ92" s="35"/>
      <c r="AK92" s="34"/>
      <c r="AM92" s="35"/>
      <c r="AN92" s="35"/>
      <c r="AO92" s="34"/>
      <c r="AS92" s="34"/>
      <c r="AW92" s="34"/>
    </row>
    <row r="93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Y93" s="34"/>
      <c r="AC93" s="34"/>
      <c r="AG93" s="34"/>
      <c r="AI93" s="35"/>
      <c r="AJ93" s="35"/>
      <c r="AK93" s="34"/>
      <c r="AM93" s="35"/>
      <c r="AN93" s="35"/>
      <c r="AO93" s="34"/>
      <c r="AS93" s="34"/>
      <c r="AW93" s="34"/>
    </row>
    <row r="94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Y94" s="34"/>
      <c r="AC94" s="34"/>
      <c r="AG94" s="34"/>
      <c r="AI94" s="35"/>
      <c r="AJ94" s="35"/>
      <c r="AK94" s="34"/>
      <c r="AM94" s="35"/>
      <c r="AN94" s="35"/>
      <c r="AO94" s="34"/>
      <c r="AS94" s="34"/>
      <c r="AW94" s="34"/>
    </row>
    <row r="9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Y95" s="34"/>
      <c r="AC95" s="34"/>
      <c r="AG95" s="34"/>
      <c r="AI95" s="35"/>
      <c r="AJ95" s="35"/>
      <c r="AK95" s="34"/>
      <c r="AM95" s="35"/>
      <c r="AN95" s="35"/>
      <c r="AO95" s="34"/>
      <c r="AS95" s="34"/>
      <c r="AW95" s="34"/>
    </row>
    <row r="96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Y96" s="34"/>
      <c r="AC96" s="34"/>
      <c r="AG96" s="34"/>
      <c r="AI96" s="35"/>
      <c r="AJ96" s="35"/>
      <c r="AK96" s="34"/>
      <c r="AM96" s="35"/>
      <c r="AN96" s="35"/>
      <c r="AO96" s="34"/>
      <c r="AS96" s="34"/>
      <c r="AW96" s="34"/>
    </row>
    <row r="97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Y97" s="34"/>
      <c r="AC97" s="34"/>
      <c r="AG97" s="34"/>
      <c r="AI97" s="35"/>
      <c r="AJ97" s="35"/>
      <c r="AK97" s="34"/>
      <c r="AM97" s="35"/>
      <c r="AN97" s="35"/>
      <c r="AO97" s="34"/>
      <c r="AS97" s="34"/>
      <c r="AW97" s="34"/>
    </row>
    <row r="98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Y98" s="34"/>
      <c r="AC98" s="34"/>
      <c r="AG98" s="34"/>
      <c r="AI98" s="35"/>
      <c r="AJ98" s="35"/>
      <c r="AK98" s="34"/>
      <c r="AM98" s="35"/>
      <c r="AN98" s="35"/>
      <c r="AO98" s="34"/>
      <c r="AS98" s="34"/>
      <c r="AW98" s="34"/>
    </row>
    <row r="99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Y99" s="34"/>
      <c r="AC99" s="34"/>
      <c r="AG99" s="34"/>
      <c r="AI99" s="35"/>
      <c r="AJ99" s="35"/>
      <c r="AK99" s="34"/>
      <c r="AM99" s="35"/>
      <c r="AN99" s="35"/>
      <c r="AO99" s="34"/>
      <c r="AS99" s="34"/>
      <c r="AW99" s="34"/>
    </row>
    <row r="100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Y100" s="34"/>
      <c r="AC100" s="34"/>
      <c r="AG100" s="34"/>
      <c r="AI100" s="35"/>
      <c r="AJ100" s="35"/>
      <c r="AK100" s="34"/>
      <c r="AM100" s="35"/>
      <c r="AN100" s="35"/>
      <c r="AO100" s="34"/>
      <c r="AS100" s="34"/>
      <c r="AW100" s="34"/>
    </row>
    <row r="101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Y101" s="34"/>
      <c r="AC101" s="34"/>
      <c r="AG101" s="34"/>
      <c r="AI101" s="35"/>
      <c r="AJ101" s="35"/>
      <c r="AK101" s="34"/>
      <c r="AM101" s="35"/>
      <c r="AN101" s="35"/>
      <c r="AO101" s="34"/>
      <c r="AS101" s="34"/>
      <c r="AW101" s="34"/>
    </row>
    <row r="102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Y102" s="34"/>
      <c r="AC102" s="34"/>
      <c r="AG102" s="34"/>
      <c r="AI102" s="35"/>
      <c r="AJ102" s="35"/>
      <c r="AK102" s="34"/>
      <c r="AM102" s="35"/>
      <c r="AN102" s="35"/>
      <c r="AO102" s="34"/>
      <c r="AS102" s="34"/>
      <c r="AW102" s="34"/>
    </row>
    <row r="103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Y103" s="34"/>
      <c r="AC103" s="34"/>
      <c r="AG103" s="34"/>
      <c r="AI103" s="35"/>
      <c r="AJ103" s="35"/>
      <c r="AK103" s="34"/>
      <c r="AM103" s="35"/>
      <c r="AN103" s="35"/>
      <c r="AO103" s="34"/>
      <c r="AS103" s="34"/>
      <c r="AW103" s="34"/>
    </row>
    <row r="104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Y104" s="34"/>
      <c r="AC104" s="34"/>
      <c r="AG104" s="34"/>
      <c r="AI104" s="35"/>
      <c r="AJ104" s="35"/>
      <c r="AK104" s="34"/>
      <c r="AM104" s="35"/>
      <c r="AN104" s="35"/>
      <c r="AO104" s="34"/>
      <c r="AS104" s="34"/>
      <c r="AW104" s="34"/>
    </row>
    <row r="105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Y105" s="34"/>
      <c r="AC105" s="34"/>
      <c r="AG105" s="34"/>
      <c r="AI105" s="35"/>
      <c r="AJ105" s="35"/>
      <c r="AK105" s="34"/>
      <c r="AM105" s="35"/>
      <c r="AN105" s="35"/>
      <c r="AO105" s="34"/>
      <c r="AS105" s="34"/>
      <c r="AW105" s="34"/>
    </row>
    <row r="106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Y106" s="34"/>
      <c r="AC106" s="34"/>
      <c r="AG106" s="34"/>
      <c r="AI106" s="35"/>
      <c r="AJ106" s="35"/>
      <c r="AK106" s="34"/>
      <c r="AM106" s="35"/>
      <c r="AN106" s="35"/>
      <c r="AO106" s="34"/>
      <c r="AS106" s="34"/>
      <c r="AW106" s="34"/>
    </row>
    <row r="107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Y107" s="34"/>
      <c r="AC107" s="34"/>
      <c r="AG107" s="34"/>
      <c r="AI107" s="35"/>
      <c r="AJ107" s="35"/>
      <c r="AK107" s="34"/>
      <c r="AM107" s="35"/>
      <c r="AN107" s="35"/>
      <c r="AO107" s="34"/>
      <c r="AS107" s="34"/>
      <c r="AW107" s="34"/>
    </row>
    <row r="108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Y108" s="34"/>
      <c r="AC108" s="34"/>
      <c r="AG108" s="34"/>
      <c r="AI108" s="35"/>
      <c r="AJ108" s="35"/>
      <c r="AK108" s="34"/>
      <c r="AM108" s="35"/>
      <c r="AN108" s="35"/>
      <c r="AO108" s="34"/>
      <c r="AS108" s="34"/>
      <c r="AW108" s="34"/>
    </row>
    <row r="109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Y109" s="34"/>
      <c r="AC109" s="34"/>
      <c r="AG109" s="34"/>
      <c r="AI109" s="35"/>
      <c r="AJ109" s="35"/>
      <c r="AK109" s="34"/>
      <c r="AM109" s="35"/>
      <c r="AN109" s="35"/>
      <c r="AO109" s="34"/>
      <c r="AS109" s="34"/>
      <c r="AW109" s="34"/>
    </row>
    <row r="110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Y110" s="34"/>
      <c r="AC110" s="34"/>
      <c r="AG110" s="34"/>
      <c r="AI110" s="35"/>
      <c r="AJ110" s="35"/>
      <c r="AK110" s="34"/>
      <c r="AM110" s="35"/>
      <c r="AN110" s="35"/>
      <c r="AO110" s="34"/>
      <c r="AS110" s="34"/>
      <c r="AW110" s="34"/>
    </row>
    <row r="111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Y111" s="34"/>
      <c r="AC111" s="34"/>
      <c r="AG111" s="34"/>
      <c r="AI111" s="35"/>
      <c r="AJ111" s="35"/>
      <c r="AK111" s="34"/>
      <c r="AM111" s="35"/>
      <c r="AN111" s="35"/>
      <c r="AO111" s="34"/>
      <c r="AS111" s="34"/>
      <c r="AW111" s="34"/>
    </row>
    <row r="112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Y112" s="34"/>
      <c r="AC112" s="34"/>
      <c r="AG112" s="34"/>
      <c r="AI112" s="35"/>
      <c r="AJ112" s="35"/>
      <c r="AK112" s="34"/>
      <c r="AM112" s="35"/>
      <c r="AN112" s="35"/>
      <c r="AO112" s="34"/>
      <c r="AS112" s="34"/>
      <c r="AW112" s="34"/>
    </row>
    <row r="113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Y113" s="34"/>
      <c r="AC113" s="34"/>
      <c r="AG113" s="34"/>
      <c r="AI113" s="35"/>
      <c r="AJ113" s="35"/>
      <c r="AK113" s="34"/>
      <c r="AM113" s="35"/>
      <c r="AN113" s="35"/>
      <c r="AO113" s="34"/>
      <c r="AS113" s="34"/>
      <c r="AW113" s="34"/>
    </row>
    <row r="114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Y114" s="34"/>
      <c r="AC114" s="34"/>
      <c r="AG114" s="34"/>
      <c r="AI114" s="35"/>
      <c r="AJ114" s="35"/>
      <c r="AK114" s="34"/>
      <c r="AM114" s="35"/>
      <c r="AN114" s="35"/>
      <c r="AO114" s="34"/>
      <c r="AS114" s="34"/>
      <c r="AW114" s="34"/>
    </row>
    <row r="115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Y115" s="34"/>
      <c r="AC115" s="34"/>
      <c r="AG115" s="34"/>
      <c r="AI115" s="35"/>
      <c r="AJ115" s="35"/>
      <c r="AK115" s="34"/>
      <c r="AM115" s="35"/>
      <c r="AN115" s="35"/>
      <c r="AO115" s="34"/>
      <c r="AS115" s="34"/>
      <c r="AW115" s="34"/>
    </row>
    <row r="116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Y116" s="34"/>
      <c r="AC116" s="34"/>
      <c r="AG116" s="34"/>
      <c r="AI116" s="35"/>
      <c r="AJ116" s="35"/>
      <c r="AK116" s="34"/>
      <c r="AM116" s="35"/>
      <c r="AN116" s="35"/>
      <c r="AO116" s="34"/>
      <c r="AS116" s="34"/>
      <c r="AW116" s="34"/>
    </row>
    <row r="117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Y117" s="34"/>
      <c r="AC117" s="34"/>
      <c r="AG117" s="34"/>
      <c r="AI117" s="35"/>
      <c r="AJ117" s="35"/>
      <c r="AK117" s="34"/>
      <c r="AM117" s="35"/>
      <c r="AN117" s="35"/>
      <c r="AO117" s="34"/>
      <c r="AS117" s="34"/>
      <c r="AW117" s="34"/>
    </row>
    <row r="118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Y118" s="34"/>
      <c r="AC118" s="34"/>
      <c r="AG118" s="34"/>
      <c r="AI118" s="35"/>
      <c r="AJ118" s="35"/>
      <c r="AK118" s="34"/>
      <c r="AM118" s="35"/>
      <c r="AN118" s="35"/>
      <c r="AO118" s="34"/>
      <c r="AS118" s="34"/>
      <c r="AW118" s="34"/>
    </row>
    <row r="119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Y119" s="34"/>
      <c r="AC119" s="34"/>
      <c r="AG119" s="34"/>
      <c r="AI119" s="35"/>
      <c r="AJ119" s="35"/>
      <c r="AK119" s="34"/>
      <c r="AM119" s="35"/>
      <c r="AN119" s="35"/>
      <c r="AO119" s="34"/>
      <c r="AS119" s="34"/>
      <c r="AW119" s="34"/>
    </row>
    <row r="120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Y120" s="34"/>
      <c r="AC120" s="34"/>
      <c r="AG120" s="34"/>
      <c r="AI120" s="35"/>
      <c r="AJ120" s="35"/>
      <c r="AK120" s="34"/>
      <c r="AM120" s="35"/>
      <c r="AN120" s="35"/>
      <c r="AO120" s="34"/>
      <c r="AS120" s="34"/>
      <c r="AW120" s="34"/>
    </row>
    <row r="121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Y121" s="34"/>
      <c r="AC121" s="34"/>
      <c r="AG121" s="34"/>
      <c r="AI121" s="35"/>
      <c r="AJ121" s="35"/>
      <c r="AK121" s="34"/>
      <c r="AM121" s="35"/>
      <c r="AN121" s="35"/>
      <c r="AO121" s="34"/>
      <c r="AS121" s="34"/>
      <c r="AW121" s="34"/>
    </row>
    <row r="122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Y122" s="34"/>
      <c r="AC122" s="34"/>
      <c r="AG122" s="34"/>
      <c r="AI122" s="35"/>
      <c r="AJ122" s="35"/>
      <c r="AK122" s="34"/>
      <c r="AM122" s="35"/>
      <c r="AN122" s="35"/>
      <c r="AO122" s="34"/>
      <c r="AS122" s="34"/>
      <c r="AW122" s="34"/>
    </row>
    <row r="123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Y123" s="34"/>
      <c r="AC123" s="34"/>
      <c r="AG123" s="34"/>
      <c r="AI123" s="35"/>
      <c r="AJ123" s="35"/>
      <c r="AK123" s="34"/>
      <c r="AM123" s="35"/>
      <c r="AN123" s="35"/>
      <c r="AO123" s="34"/>
      <c r="AS123" s="34"/>
      <c r="AW123" s="34"/>
    </row>
    <row r="124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Y124" s="34"/>
      <c r="AC124" s="34"/>
      <c r="AG124" s="34"/>
      <c r="AI124" s="35"/>
      <c r="AJ124" s="35"/>
      <c r="AK124" s="34"/>
      <c r="AM124" s="35"/>
      <c r="AN124" s="35"/>
      <c r="AO124" s="34"/>
      <c r="AS124" s="34"/>
      <c r="AW124" s="34"/>
    </row>
    <row r="125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Y125" s="34"/>
      <c r="AC125" s="34"/>
      <c r="AG125" s="34"/>
      <c r="AI125" s="35"/>
      <c r="AJ125" s="35"/>
      <c r="AK125" s="34"/>
      <c r="AM125" s="35"/>
      <c r="AN125" s="35"/>
      <c r="AO125" s="34"/>
      <c r="AS125" s="34"/>
      <c r="AW125" s="34"/>
    </row>
    <row r="126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Y126" s="34"/>
      <c r="AC126" s="34"/>
      <c r="AG126" s="34"/>
      <c r="AI126" s="35"/>
      <c r="AJ126" s="35"/>
      <c r="AK126" s="34"/>
      <c r="AM126" s="35"/>
      <c r="AN126" s="35"/>
      <c r="AO126" s="34"/>
      <c r="AS126" s="34"/>
      <c r="AW126" s="34"/>
    </row>
    <row r="127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Y127" s="34"/>
      <c r="AC127" s="34"/>
      <c r="AG127" s="34"/>
      <c r="AI127" s="35"/>
      <c r="AJ127" s="35"/>
      <c r="AK127" s="34"/>
      <c r="AM127" s="35"/>
      <c r="AN127" s="35"/>
      <c r="AO127" s="34"/>
      <c r="AS127" s="34"/>
      <c r="AW127" s="34"/>
    </row>
    <row r="128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Y128" s="34"/>
      <c r="AC128" s="34"/>
      <c r="AG128" s="34"/>
      <c r="AI128" s="35"/>
      <c r="AJ128" s="35"/>
      <c r="AK128" s="34"/>
      <c r="AM128" s="35"/>
      <c r="AN128" s="35"/>
      <c r="AO128" s="34"/>
      <c r="AS128" s="34"/>
      <c r="AW128" s="34"/>
    </row>
    <row r="129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Y129" s="34"/>
      <c r="AC129" s="34"/>
      <c r="AG129" s="34"/>
      <c r="AI129" s="35"/>
      <c r="AJ129" s="35"/>
      <c r="AK129" s="34"/>
      <c r="AM129" s="35"/>
      <c r="AN129" s="35"/>
      <c r="AO129" s="34"/>
      <c r="AS129" s="34"/>
      <c r="AW129" s="34"/>
    </row>
    <row r="130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Y130" s="34"/>
      <c r="AC130" s="34"/>
      <c r="AG130" s="34"/>
      <c r="AI130" s="35"/>
      <c r="AJ130" s="35"/>
      <c r="AK130" s="34"/>
      <c r="AM130" s="35"/>
      <c r="AN130" s="35"/>
      <c r="AO130" s="34"/>
      <c r="AS130" s="34"/>
      <c r="AW130" s="34"/>
    </row>
    <row r="131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Y131" s="34"/>
      <c r="AC131" s="34"/>
      <c r="AG131" s="34"/>
      <c r="AI131" s="35"/>
      <c r="AJ131" s="35"/>
      <c r="AK131" s="34"/>
      <c r="AM131" s="35"/>
      <c r="AN131" s="35"/>
      <c r="AO131" s="34"/>
      <c r="AS131" s="34"/>
      <c r="AW131" s="34"/>
    </row>
    <row r="132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Y132" s="34"/>
      <c r="AC132" s="34"/>
      <c r="AG132" s="34"/>
      <c r="AI132" s="35"/>
      <c r="AJ132" s="35"/>
      <c r="AK132" s="34"/>
      <c r="AM132" s="35"/>
      <c r="AN132" s="35"/>
      <c r="AO132" s="34"/>
      <c r="AS132" s="34"/>
      <c r="AW132" s="34"/>
    </row>
    <row r="133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Y133" s="34"/>
      <c r="AC133" s="34"/>
      <c r="AG133" s="34"/>
      <c r="AI133" s="35"/>
      <c r="AJ133" s="35"/>
      <c r="AK133" s="34"/>
      <c r="AM133" s="35"/>
      <c r="AN133" s="35"/>
      <c r="AO133" s="34"/>
      <c r="AS133" s="34"/>
      <c r="AW133" s="34"/>
    </row>
    <row r="134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Y134" s="34"/>
      <c r="AC134" s="34"/>
      <c r="AG134" s="34"/>
      <c r="AI134" s="35"/>
      <c r="AJ134" s="35"/>
      <c r="AK134" s="34"/>
      <c r="AM134" s="35"/>
      <c r="AN134" s="35"/>
      <c r="AO134" s="34"/>
      <c r="AS134" s="34"/>
      <c r="AW134" s="34"/>
    </row>
    <row r="135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Y135" s="34"/>
      <c r="AC135" s="34"/>
      <c r="AG135" s="34"/>
      <c r="AI135" s="35"/>
      <c r="AJ135" s="35"/>
      <c r="AK135" s="34"/>
      <c r="AM135" s="35"/>
      <c r="AN135" s="35"/>
      <c r="AO135" s="34"/>
      <c r="AS135" s="34"/>
      <c r="AW135" s="34"/>
    </row>
    <row r="136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Y136" s="34"/>
      <c r="AC136" s="34"/>
      <c r="AG136" s="34"/>
      <c r="AI136" s="35"/>
      <c r="AJ136" s="35"/>
      <c r="AK136" s="34"/>
      <c r="AM136" s="35"/>
      <c r="AN136" s="35"/>
      <c r="AO136" s="34"/>
      <c r="AS136" s="34"/>
      <c r="AW136" s="34"/>
    </row>
    <row r="137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Y137" s="34"/>
      <c r="AC137" s="34"/>
      <c r="AG137" s="34"/>
      <c r="AI137" s="35"/>
      <c r="AJ137" s="35"/>
      <c r="AK137" s="34"/>
      <c r="AM137" s="35"/>
      <c r="AN137" s="35"/>
      <c r="AO137" s="34"/>
      <c r="AS137" s="34"/>
      <c r="AW137" s="34"/>
    </row>
    <row r="138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Y138" s="34"/>
      <c r="AC138" s="34"/>
      <c r="AG138" s="34"/>
      <c r="AI138" s="35"/>
      <c r="AJ138" s="35"/>
      <c r="AK138" s="34"/>
      <c r="AM138" s="35"/>
      <c r="AN138" s="35"/>
      <c r="AO138" s="34"/>
      <c r="AS138" s="34"/>
      <c r="AW138" s="34"/>
    </row>
    <row r="139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Y139" s="34"/>
      <c r="AC139" s="34"/>
      <c r="AG139" s="34"/>
      <c r="AI139" s="35"/>
      <c r="AJ139" s="35"/>
      <c r="AK139" s="34"/>
      <c r="AM139" s="35"/>
      <c r="AN139" s="35"/>
      <c r="AO139" s="34"/>
      <c r="AS139" s="34"/>
      <c r="AW139" s="34"/>
    </row>
    <row r="140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Y140" s="34"/>
      <c r="AC140" s="34"/>
      <c r="AG140" s="34"/>
      <c r="AI140" s="35"/>
      <c r="AJ140" s="35"/>
      <c r="AK140" s="34"/>
      <c r="AM140" s="35"/>
      <c r="AN140" s="35"/>
      <c r="AO140" s="34"/>
      <c r="AS140" s="34"/>
      <c r="AW140" s="34"/>
    </row>
    <row r="141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Y141" s="34"/>
      <c r="AC141" s="34"/>
      <c r="AG141" s="34"/>
      <c r="AI141" s="35"/>
      <c r="AJ141" s="35"/>
      <c r="AK141" s="34"/>
      <c r="AM141" s="35"/>
      <c r="AN141" s="35"/>
      <c r="AO141" s="34"/>
      <c r="AS141" s="34"/>
      <c r="AW141" s="34"/>
    </row>
    <row r="142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Y142" s="34"/>
      <c r="AC142" s="34"/>
      <c r="AG142" s="34"/>
      <c r="AI142" s="35"/>
      <c r="AJ142" s="35"/>
      <c r="AK142" s="34"/>
      <c r="AM142" s="35"/>
      <c r="AN142" s="35"/>
      <c r="AO142" s="34"/>
      <c r="AS142" s="34"/>
      <c r="AW142" s="34"/>
    </row>
    <row r="143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Y143" s="34"/>
      <c r="AC143" s="34"/>
      <c r="AG143" s="34"/>
      <c r="AI143" s="35"/>
      <c r="AJ143" s="35"/>
      <c r="AK143" s="34"/>
      <c r="AM143" s="35"/>
      <c r="AN143" s="35"/>
      <c r="AO143" s="34"/>
      <c r="AS143" s="34"/>
      <c r="AW143" s="34"/>
    </row>
    <row r="144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Y144" s="34"/>
      <c r="AC144" s="34"/>
      <c r="AG144" s="34"/>
      <c r="AI144" s="35"/>
      <c r="AJ144" s="35"/>
      <c r="AK144" s="34"/>
      <c r="AM144" s="35"/>
      <c r="AN144" s="35"/>
      <c r="AO144" s="34"/>
      <c r="AS144" s="34"/>
      <c r="AW144" s="34"/>
    </row>
    <row r="14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Y145" s="34"/>
      <c r="AC145" s="34"/>
      <c r="AG145" s="34"/>
      <c r="AI145" s="35"/>
      <c r="AJ145" s="35"/>
      <c r="AK145" s="34"/>
      <c r="AM145" s="35"/>
      <c r="AN145" s="35"/>
      <c r="AO145" s="34"/>
      <c r="AS145" s="34"/>
      <c r="AW145" s="34"/>
    </row>
    <row r="146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Y146" s="34"/>
      <c r="AC146" s="34"/>
      <c r="AG146" s="34"/>
      <c r="AI146" s="35"/>
      <c r="AJ146" s="35"/>
      <c r="AK146" s="34"/>
      <c r="AM146" s="35"/>
      <c r="AN146" s="35"/>
      <c r="AO146" s="34"/>
      <c r="AS146" s="34"/>
      <c r="AW146" s="34"/>
    </row>
    <row r="147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Y147" s="34"/>
      <c r="AC147" s="34"/>
      <c r="AG147" s="34"/>
      <c r="AI147" s="35"/>
      <c r="AJ147" s="35"/>
      <c r="AK147" s="34"/>
      <c r="AM147" s="35"/>
      <c r="AN147" s="35"/>
      <c r="AO147" s="34"/>
      <c r="AS147" s="34"/>
      <c r="AW147" s="34"/>
    </row>
    <row r="148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Y148" s="34"/>
      <c r="AC148" s="34"/>
      <c r="AG148" s="34"/>
      <c r="AI148" s="35"/>
      <c r="AJ148" s="35"/>
      <c r="AK148" s="34"/>
      <c r="AM148" s="35"/>
      <c r="AN148" s="35"/>
      <c r="AO148" s="34"/>
      <c r="AS148" s="34"/>
      <c r="AW148" s="34"/>
    </row>
    <row r="149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Y149" s="34"/>
      <c r="AC149" s="34"/>
      <c r="AG149" s="34"/>
      <c r="AI149" s="35"/>
      <c r="AJ149" s="35"/>
      <c r="AK149" s="34"/>
      <c r="AM149" s="35"/>
      <c r="AN149" s="35"/>
      <c r="AO149" s="34"/>
      <c r="AS149" s="34"/>
      <c r="AW149" s="34"/>
    </row>
    <row r="150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Y150" s="34"/>
      <c r="AC150" s="34"/>
      <c r="AG150" s="34"/>
      <c r="AI150" s="35"/>
      <c r="AJ150" s="35"/>
      <c r="AK150" s="34"/>
      <c r="AM150" s="35"/>
      <c r="AN150" s="35"/>
      <c r="AO150" s="34"/>
      <c r="AS150" s="34"/>
      <c r="AW150" s="34"/>
    </row>
    <row r="151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Y151" s="34"/>
      <c r="AC151" s="34"/>
      <c r="AG151" s="34"/>
      <c r="AI151" s="35"/>
      <c r="AJ151" s="35"/>
      <c r="AK151" s="34"/>
      <c r="AM151" s="35"/>
      <c r="AN151" s="35"/>
      <c r="AO151" s="34"/>
      <c r="AS151" s="34"/>
      <c r="AW151" s="34"/>
    </row>
    <row r="152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Y152" s="34"/>
      <c r="AC152" s="34"/>
      <c r="AG152" s="34"/>
      <c r="AI152" s="35"/>
      <c r="AJ152" s="35"/>
      <c r="AK152" s="34"/>
      <c r="AM152" s="35"/>
      <c r="AN152" s="35"/>
      <c r="AO152" s="34"/>
      <c r="AS152" s="34"/>
      <c r="AW152" s="34"/>
    </row>
    <row r="153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Y153" s="34"/>
      <c r="AC153" s="34"/>
      <c r="AG153" s="34"/>
      <c r="AI153" s="35"/>
      <c r="AJ153" s="35"/>
      <c r="AK153" s="34"/>
      <c r="AM153" s="35"/>
      <c r="AN153" s="35"/>
      <c r="AO153" s="34"/>
      <c r="AS153" s="34"/>
      <c r="AW153" s="34"/>
    </row>
    <row r="154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Y154" s="34"/>
      <c r="AC154" s="34"/>
      <c r="AG154" s="34"/>
      <c r="AI154" s="35"/>
      <c r="AJ154" s="35"/>
      <c r="AK154" s="34"/>
      <c r="AM154" s="35"/>
      <c r="AN154" s="35"/>
      <c r="AO154" s="34"/>
      <c r="AS154" s="34"/>
      <c r="AW154" s="34"/>
    </row>
    <row r="15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Y155" s="34"/>
      <c r="AC155" s="34"/>
      <c r="AG155" s="34"/>
      <c r="AI155" s="35"/>
      <c r="AJ155" s="35"/>
      <c r="AK155" s="34"/>
      <c r="AM155" s="35"/>
      <c r="AN155" s="35"/>
      <c r="AO155" s="34"/>
      <c r="AS155" s="34"/>
      <c r="AW155" s="34"/>
    </row>
    <row r="156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Y156" s="34"/>
      <c r="AC156" s="34"/>
      <c r="AG156" s="34"/>
      <c r="AI156" s="35"/>
      <c r="AJ156" s="35"/>
      <c r="AK156" s="34"/>
      <c r="AM156" s="35"/>
      <c r="AN156" s="35"/>
      <c r="AO156" s="34"/>
      <c r="AS156" s="34"/>
      <c r="AW156" s="34"/>
    </row>
    <row r="157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Y157" s="34"/>
      <c r="AC157" s="34"/>
      <c r="AG157" s="34"/>
      <c r="AI157" s="35"/>
      <c r="AJ157" s="35"/>
      <c r="AK157" s="34"/>
      <c r="AM157" s="35"/>
      <c r="AN157" s="35"/>
      <c r="AO157" s="34"/>
      <c r="AS157" s="34"/>
      <c r="AW157" s="34"/>
    </row>
    <row r="158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Y158" s="34"/>
      <c r="AC158" s="34"/>
      <c r="AG158" s="34"/>
      <c r="AI158" s="35"/>
      <c r="AJ158" s="35"/>
      <c r="AK158" s="34"/>
      <c r="AM158" s="35"/>
      <c r="AN158" s="35"/>
      <c r="AO158" s="34"/>
      <c r="AS158" s="34"/>
      <c r="AW158" s="34"/>
    </row>
    <row r="159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Y159" s="34"/>
      <c r="AC159" s="34"/>
      <c r="AG159" s="34"/>
      <c r="AI159" s="35"/>
      <c r="AJ159" s="35"/>
      <c r="AK159" s="34"/>
      <c r="AM159" s="35"/>
      <c r="AN159" s="35"/>
      <c r="AO159" s="34"/>
      <c r="AS159" s="34"/>
      <c r="AW159" s="34"/>
    </row>
    <row r="160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Y160" s="34"/>
      <c r="AC160" s="34"/>
      <c r="AG160" s="34"/>
      <c r="AI160" s="35"/>
      <c r="AJ160" s="35"/>
      <c r="AK160" s="34"/>
      <c r="AM160" s="35"/>
      <c r="AN160" s="35"/>
      <c r="AO160" s="34"/>
      <c r="AS160" s="34"/>
      <c r="AW160" s="34"/>
    </row>
    <row r="161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Y161" s="34"/>
      <c r="AC161" s="34"/>
      <c r="AG161" s="34"/>
      <c r="AI161" s="35"/>
      <c r="AJ161" s="35"/>
      <c r="AK161" s="34"/>
      <c r="AM161" s="35"/>
      <c r="AN161" s="35"/>
      <c r="AO161" s="34"/>
      <c r="AS161" s="34"/>
      <c r="AW161" s="34"/>
    </row>
    <row r="162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Y162" s="34"/>
      <c r="AC162" s="34"/>
      <c r="AG162" s="34"/>
      <c r="AI162" s="35"/>
      <c r="AJ162" s="35"/>
      <c r="AK162" s="34"/>
      <c r="AM162" s="35"/>
      <c r="AN162" s="35"/>
      <c r="AO162" s="34"/>
      <c r="AS162" s="34"/>
      <c r="AW162" s="34"/>
    </row>
    <row r="163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Y163" s="34"/>
      <c r="AC163" s="34"/>
      <c r="AG163" s="34"/>
      <c r="AI163" s="35"/>
      <c r="AJ163" s="35"/>
      <c r="AK163" s="34"/>
      <c r="AM163" s="35"/>
      <c r="AN163" s="35"/>
      <c r="AO163" s="34"/>
      <c r="AS163" s="34"/>
      <c r="AW163" s="34"/>
    </row>
    <row r="164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Y164" s="34"/>
      <c r="AC164" s="34"/>
      <c r="AG164" s="34"/>
      <c r="AI164" s="35"/>
      <c r="AJ164" s="35"/>
      <c r="AK164" s="34"/>
      <c r="AM164" s="35"/>
      <c r="AN164" s="35"/>
      <c r="AO164" s="34"/>
      <c r="AS164" s="34"/>
      <c r="AW164" s="34"/>
    </row>
    <row r="16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Y165" s="34"/>
      <c r="AC165" s="34"/>
      <c r="AG165" s="34"/>
      <c r="AI165" s="35"/>
      <c r="AJ165" s="35"/>
      <c r="AK165" s="34"/>
      <c r="AM165" s="35"/>
      <c r="AN165" s="35"/>
      <c r="AO165" s="34"/>
      <c r="AS165" s="34"/>
      <c r="AW165" s="34"/>
    </row>
    <row r="166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Y166" s="34"/>
      <c r="AC166" s="34"/>
      <c r="AG166" s="34"/>
      <c r="AI166" s="35"/>
      <c r="AJ166" s="35"/>
      <c r="AK166" s="34"/>
      <c r="AM166" s="35"/>
      <c r="AN166" s="35"/>
      <c r="AO166" s="34"/>
      <c r="AS166" s="34"/>
      <c r="AW166" s="34"/>
    </row>
    <row r="167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Y167" s="34"/>
      <c r="AC167" s="34"/>
      <c r="AG167" s="34"/>
      <c r="AI167" s="35"/>
      <c r="AJ167" s="35"/>
      <c r="AK167" s="34"/>
      <c r="AM167" s="35"/>
      <c r="AN167" s="35"/>
      <c r="AO167" s="34"/>
      <c r="AS167" s="34"/>
      <c r="AW167" s="34"/>
    </row>
    <row r="168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Y168" s="34"/>
      <c r="AC168" s="34"/>
      <c r="AG168" s="34"/>
      <c r="AI168" s="35"/>
      <c r="AJ168" s="35"/>
      <c r="AK168" s="34"/>
      <c r="AM168" s="35"/>
      <c r="AN168" s="35"/>
      <c r="AO168" s="34"/>
      <c r="AS168" s="34"/>
      <c r="AW168" s="34"/>
    </row>
    <row r="169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Y169" s="34"/>
      <c r="AC169" s="34"/>
      <c r="AG169" s="34"/>
      <c r="AI169" s="35"/>
      <c r="AJ169" s="35"/>
      <c r="AK169" s="34"/>
      <c r="AM169" s="35"/>
      <c r="AN169" s="35"/>
      <c r="AO169" s="34"/>
      <c r="AS169" s="34"/>
      <c r="AW169" s="34"/>
    </row>
    <row r="170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Y170" s="34"/>
      <c r="AC170" s="34"/>
      <c r="AG170" s="34"/>
      <c r="AI170" s="35"/>
      <c r="AJ170" s="35"/>
      <c r="AK170" s="34"/>
      <c r="AM170" s="35"/>
      <c r="AN170" s="35"/>
      <c r="AO170" s="34"/>
      <c r="AS170" s="34"/>
      <c r="AW170" s="34"/>
    </row>
    <row r="171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Y171" s="34"/>
      <c r="AC171" s="34"/>
      <c r="AG171" s="34"/>
      <c r="AI171" s="35"/>
      <c r="AJ171" s="35"/>
      <c r="AK171" s="34"/>
      <c r="AM171" s="35"/>
      <c r="AN171" s="35"/>
      <c r="AO171" s="34"/>
      <c r="AS171" s="34"/>
      <c r="AW171" s="34"/>
    </row>
    <row r="172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Y172" s="34"/>
      <c r="AC172" s="34"/>
      <c r="AG172" s="34"/>
      <c r="AI172" s="35"/>
      <c r="AJ172" s="35"/>
      <c r="AK172" s="34"/>
      <c r="AM172" s="35"/>
      <c r="AN172" s="35"/>
      <c r="AO172" s="34"/>
      <c r="AS172" s="34"/>
      <c r="AW172" s="34"/>
    </row>
    <row r="173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Y173" s="34"/>
      <c r="AC173" s="34"/>
      <c r="AG173" s="34"/>
      <c r="AI173" s="35"/>
      <c r="AJ173" s="35"/>
      <c r="AK173" s="34"/>
      <c r="AM173" s="35"/>
      <c r="AN173" s="35"/>
      <c r="AO173" s="34"/>
      <c r="AS173" s="34"/>
      <c r="AW173" s="34"/>
    </row>
    <row r="174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Y174" s="34"/>
      <c r="AC174" s="34"/>
      <c r="AG174" s="34"/>
      <c r="AI174" s="35"/>
      <c r="AJ174" s="35"/>
      <c r="AK174" s="34"/>
      <c r="AM174" s="35"/>
      <c r="AN174" s="35"/>
      <c r="AO174" s="34"/>
      <c r="AS174" s="34"/>
      <c r="AW174" s="34"/>
    </row>
    <row r="17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Y175" s="34"/>
      <c r="AC175" s="34"/>
      <c r="AG175" s="34"/>
      <c r="AI175" s="35"/>
      <c r="AJ175" s="35"/>
      <c r="AK175" s="34"/>
      <c r="AM175" s="35"/>
      <c r="AN175" s="35"/>
      <c r="AO175" s="34"/>
      <c r="AS175" s="34"/>
      <c r="AW175" s="34"/>
    </row>
    <row r="176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Y176" s="34"/>
      <c r="AC176" s="34"/>
      <c r="AG176" s="34"/>
      <c r="AI176" s="35"/>
      <c r="AJ176" s="35"/>
      <c r="AK176" s="34"/>
      <c r="AM176" s="35"/>
      <c r="AN176" s="35"/>
      <c r="AO176" s="34"/>
      <c r="AS176" s="34"/>
      <c r="AW176" s="34"/>
    </row>
    <row r="177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Y177" s="34"/>
      <c r="AC177" s="34"/>
      <c r="AG177" s="34"/>
      <c r="AI177" s="35"/>
      <c r="AJ177" s="35"/>
      <c r="AK177" s="34"/>
      <c r="AM177" s="35"/>
      <c r="AN177" s="35"/>
      <c r="AO177" s="34"/>
      <c r="AS177" s="34"/>
      <c r="AW177" s="34"/>
    </row>
    <row r="178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Y178" s="34"/>
      <c r="AC178" s="34"/>
      <c r="AG178" s="34"/>
      <c r="AI178" s="35"/>
      <c r="AJ178" s="35"/>
      <c r="AK178" s="34"/>
      <c r="AM178" s="35"/>
      <c r="AN178" s="35"/>
      <c r="AO178" s="34"/>
      <c r="AS178" s="34"/>
      <c r="AW178" s="34"/>
    </row>
    <row r="179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Y179" s="34"/>
      <c r="AC179" s="34"/>
      <c r="AG179" s="34"/>
      <c r="AI179" s="35"/>
      <c r="AJ179" s="35"/>
      <c r="AK179" s="34"/>
      <c r="AM179" s="35"/>
      <c r="AN179" s="35"/>
      <c r="AO179" s="34"/>
      <c r="AS179" s="34"/>
      <c r="AW179" s="34"/>
    </row>
    <row r="180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Y180" s="34"/>
      <c r="AC180" s="34"/>
      <c r="AG180" s="34"/>
      <c r="AI180" s="35"/>
      <c r="AJ180" s="35"/>
      <c r="AK180" s="34"/>
      <c r="AM180" s="35"/>
      <c r="AN180" s="35"/>
      <c r="AO180" s="34"/>
      <c r="AS180" s="34"/>
      <c r="AW180" s="34"/>
    </row>
    <row r="181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Y181" s="34"/>
      <c r="AC181" s="34"/>
      <c r="AG181" s="34"/>
      <c r="AI181" s="35"/>
      <c r="AJ181" s="35"/>
      <c r="AK181" s="34"/>
      <c r="AM181" s="35"/>
      <c r="AN181" s="35"/>
      <c r="AO181" s="34"/>
      <c r="AS181" s="34"/>
      <c r="AW181" s="34"/>
    </row>
    <row r="182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Y182" s="34"/>
      <c r="AC182" s="34"/>
      <c r="AG182" s="34"/>
      <c r="AI182" s="35"/>
      <c r="AJ182" s="35"/>
      <c r="AK182" s="34"/>
      <c r="AM182" s="35"/>
      <c r="AN182" s="35"/>
      <c r="AO182" s="34"/>
      <c r="AS182" s="34"/>
      <c r="AW182" s="34"/>
    </row>
    <row r="183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Y183" s="34"/>
      <c r="AC183" s="34"/>
      <c r="AG183" s="34"/>
      <c r="AI183" s="35"/>
      <c r="AJ183" s="35"/>
      <c r="AK183" s="34"/>
      <c r="AM183" s="35"/>
      <c r="AN183" s="35"/>
      <c r="AO183" s="34"/>
      <c r="AS183" s="34"/>
      <c r="AW183" s="34"/>
    </row>
    <row r="184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Y184" s="34"/>
      <c r="AC184" s="34"/>
      <c r="AG184" s="34"/>
      <c r="AI184" s="35"/>
      <c r="AJ184" s="35"/>
      <c r="AK184" s="34"/>
      <c r="AM184" s="35"/>
      <c r="AN184" s="35"/>
      <c r="AO184" s="34"/>
      <c r="AS184" s="34"/>
      <c r="AW184" s="34"/>
    </row>
    <row r="18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Y185" s="34"/>
      <c r="AC185" s="34"/>
      <c r="AG185" s="34"/>
      <c r="AI185" s="35"/>
      <c r="AJ185" s="35"/>
      <c r="AK185" s="34"/>
      <c r="AM185" s="35"/>
      <c r="AN185" s="35"/>
      <c r="AO185" s="34"/>
      <c r="AS185" s="34"/>
      <c r="AW185" s="34"/>
    </row>
    <row r="186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Y186" s="34"/>
      <c r="AC186" s="34"/>
      <c r="AG186" s="34"/>
      <c r="AI186" s="35"/>
      <c r="AJ186" s="35"/>
      <c r="AK186" s="34"/>
      <c r="AM186" s="35"/>
      <c r="AN186" s="35"/>
      <c r="AO186" s="34"/>
      <c r="AS186" s="34"/>
      <c r="AW186" s="34"/>
    </row>
    <row r="187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Y187" s="34"/>
      <c r="AC187" s="34"/>
      <c r="AG187" s="34"/>
      <c r="AI187" s="35"/>
      <c r="AJ187" s="35"/>
      <c r="AK187" s="34"/>
      <c r="AM187" s="35"/>
      <c r="AN187" s="35"/>
      <c r="AO187" s="34"/>
      <c r="AS187" s="34"/>
      <c r="AW187" s="34"/>
    </row>
    <row r="188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Y188" s="34"/>
      <c r="AC188" s="34"/>
      <c r="AG188" s="34"/>
      <c r="AI188" s="35"/>
      <c r="AJ188" s="35"/>
      <c r="AK188" s="34"/>
      <c r="AM188" s="35"/>
      <c r="AN188" s="35"/>
      <c r="AO188" s="34"/>
      <c r="AS188" s="34"/>
      <c r="AW188" s="34"/>
    </row>
    <row r="189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Y189" s="34"/>
      <c r="AC189" s="34"/>
      <c r="AG189" s="34"/>
      <c r="AI189" s="35"/>
      <c r="AJ189" s="35"/>
      <c r="AK189" s="34"/>
      <c r="AM189" s="35"/>
      <c r="AN189" s="35"/>
      <c r="AO189" s="34"/>
      <c r="AS189" s="34"/>
      <c r="AW189" s="34"/>
    </row>
    <row r="190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Y190" s="34"/>
      <c r="AC190" s="34"/>
      <c r="AG190" s="34"/>
      <c r="AI190" s="35"/>
      <c r="AJ190" s="35"/>
      <c r="AK190" s="34"/>
      <c r="AM190" s="35"/>
      <c r="AN190" s="35"/>
      <c r="AO190" s="34"/>
      <c r="AS190" s="34"/>
      <c r="AW190" s="34"/>
    </row>
    <row r="191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Y191" s="34"/>
      <c r="AC191" s="34"/>
      <c r="AG191" s="34"/>
      <c r="AI191" s="35"/>
      <c r="AJ191" s="35"/>
      <c r="AK191" s="34"/>
      <c r="AM191" s="35"/>
      <c r="AN191" s="35"/>
      <c r="AO191" s="34"/>
      <c r="AS191" s="34"/>
      <c r="AW191" s="34"/>
    </row>
    <row r="192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Y192" s="34"/>
      <c r="AC192" s="34"/>
      <c r="AG192" s="34"/>
      <c r="AI192" s="35"/>
      <c r="AJ192" s="35"/>
      <c r="AK192" s="34"/>
      <c r="AM192" s="35"/>
      <c r="AN192" s="35"/>
      <c r="AO192" s="34"/>
      <c r="AS192" s="34"/>
      <c r="AW192" s="34"/>
    </row>
    <row r="193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Y193" s="34"/>
      <c r="AC193" s="34"/>
      <c r="AG193" s="34"/>
      <c r="AI193" s="35"/>
      <c r="AJ193" s="35"/>
      <c r="AK193" s="34"/>
      <c r="AM193" s="35"/>
      <c r="AN193" s="35"/>
      <c r="AO193" s="34"/>
      <c r="AS193" s="34"/>
      <c r="AW193" s="34"/>
    </row>
    <row r="194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Y194" s="34"/>
      <c r="AC194" s="34"/>
      <c r="AG194" s="34"/>
      <c r="AI194" s="35"/>
      <c r="AJ194" s="35"/>
      <c r="AK194" s="34"/>
      <c r="AM194" s="35"/>
      <c r="AN194" s="35"/>
      <c r="AO194" s="34"/>
      <c r="AS194" s="34"/>
      <c r="AW194" s="34"/>
    </row>
    <row r="19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Y195" s="34"/>
      <c r="AC195" s="34"/>
      <c r="AG195" s="34"/>
      <c r="AI195" s="35"/>
      <c r="AJ195" s="35"/>
      <c r="AK195" s="34"/>
      <c r="AM195" s="35"/>
      <c r="AN195" s="35"/>
      <c r="AO195" s="34"/>
      <c r="AS195" s="34"/>
      <c r="AW195" s="34"/>
    </row>
    <row r="196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Y196" s="34"/>
      <c r="AC196" s="34"/>
      <c r="AG196" s="34"/>
      <c r="AI196" s="35"/>
      <c r="AJ196" s="35"/>
      <c r="AK196" s="34"/>
      <c r="AM196" s="35"/>
      <c r="AN196" s="35"/>
      <c r="AO196" s="34"/>
      <c r="AS196" s="34"/>
      <c r="AW196" s="34"/>
    </row>
    <row r="197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Y197" s="34"/>
      <c r="AC197" s="34"/>
      <c r="AG197" s="34"/>
      <c r="AI197" s="35"/>
      <c r="AJ197" s="35"/>
      <c r="AK197" s="34"/>
      <c r="AM197" s="35"/>
      <c r="AN197" s="35"/>
      <c r="AO197" s="34"/>
      <c r="AS197" s="34"/>
      <c r="AW197" s="34"/>
    </row>
    <row r="198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Y198" s="34"/>
      <c r="AC198" s="34"/>
      <c r="AG198" s="34"/>
      <c r="AI198" s="35"/>
      <c r="AJ198" s="35"/>
      <c r="AK198" s="34"/>
      <c r="AM198" s="35"/>
      <c r="AN198" s="35"/>
      <c r="AO198" s="34"/>
      <c r="AS198" s="34"/>
      <c r="AW198" s="34"/>
    </row>
    <row r="199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Y199" s="34"/>
      <c r="AC199" s="34"/>
      <c r="AG199" s="34"/>
      <c r="AI199" s="35"/>
      <c r="AJ199" s="35"/>
      <c r="AK199" s="34"/>
      <c r="AM199" s="35"/>
      <c r="AN199" s="35"/>
      <c r="AO199" s="34"/>
      <c r="AS199" s="34"/>
      <c r="AW199" s="34"/>
    </row>
    <row r="200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Y200" s="34"/>
      <c r="AC200" s="34"/>
      <c r="AG200" s="34"/>
      <c r="AI200" s="35"/>
      <c r="AJ200" s="35"/>
      <c r="AK200" s="34"/>
      <c r="AM200" s="35"/>
      <c r="AN200" s="35"/>
      <c r="AO200" s="34"/>
      <c r="AS200" s="34"/>
      <c r="AW200" s="34"/>
    </row>
    <row r="201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Y201" s="34"/>
      <c r="AC201" s="34"/>
      <c r="AG201" s="34"/>
      <c r="AI201" s="35"/>
      <c r="AJ201" s="35"/>
      <c r="AK201" s="34"/>
      <c r="AM201" s="35"/>
      <c r="AN201" s="35"/>
      <c r="AO201" s="34"/>
      <c r="AS201" s="34"/>
      <c r="AW201" s="34"/>
    </row>
    <row r="202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Y202" s="34"/>
      <c r="AC202" s="34"/>
      <c r="AG202" s="34"/>
      <c r="AI202" s="35"/>
      <c r="AJ202" s="35"/>
      <c r="AK202" s="34"/>
      <c r="AM202" s="35"/>
      <c r="AN202" s="35"/>
      <c r="AO202" s="34"/>
      <c r="AS202" s="34"/>
      <c r="AW202" s="34"/>
    </row>
    <row r="203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Y203" s="34"/>
      <c r="AC203" s="34"/>
      <c r="AG203" s="34"/>
      <c r="AI203" s="35"/>
      <c r="AJ203" s="35"/>
      <c r="AK203" s="34"/>
      <c r="AM203" s="35"/>
      <c r="AN203" s="35"/>
      <c r="AO203" s="34"/>
      <c r="AS203" s="34"/>
      <c r="AW203" s="34"/>
    </row>
    <row r="204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Y204" s="34"/>
      <c r="AC204" s="34"/>
      <c r="AG204" s="34"/>
      <c r="AI204" s="35"/>
      <c r="AJ204" s="35"/>
      <c r="AK204" s="34"/>
      <c r="AM204" s="35"/>
      <c r="AN204" s="35"/>
      <c r="AO204" s="34"/>
      <c r="AS204" s="34"/>
      <c r="AW204" s="34"/>
    </row>
    <row r="205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Y205" s="34"/>
      <c r="AC205" s="34"/>
      <c r="AG205" s="34"/>
      <c r="AI205" s="35"/>
      <c r="AJ205" s="35"/>
      <c r="AK205" s="34"/>
      <c r="AM205" s="35"/>
      <c r="AN205" s="35"/>
      <c r="AO205" s="34"/>
      <c r="AS205" s="34"/>
      <c r="AW205" s="34"/>
    </row>
    <row r="206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Y206" s="34"/>
      <c r="AC206" s="34"/>
      <c r="AG206" s="34"/>
      <c r="AI206" s="35"/>
      <c r="AJ206" s="35"/>
      <c r="AK206" s="34"/>
      <c r="AM206" s="35"/>
      <c r="AN206" s="35"/>
      <c r="AO206" s="34"/>
      <c r="AS206" s="34"/>
      <c r="AW206" s="34"/>
    </row>
    <row r="207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Y207" s="34"/>
      <c r="AC207" s="34"/>
      <c r="AG207" s="34"/>
      <c r="AI207" s="35"/>
      <c r="AJ207" s="35"/>
      <c r="AK207" s="34"/>
      <c r="AM207" s="35"/>
      <c r="AN207" s="35"/>
      <c r="AO207" s="34"/>
      <c r="AS207" s="34"/>
      <c r="AW207" s="34"/>
    </row>
    <row r="208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Y208" s="34"/>
      <c r="AC208" s="34"/>
      <c r="AG208" s="34"/>
      <c r="AI208" s="35"/>
      <c r="AJ208" s="35"/>
      <c r="AK208" s="34"/>
      <c r="AM208" s="35"/>
      <c r="AN208" s="35"/>
      <c r="AO208" s="34"/>
      <c r="AS208" s="34"/>
      <c r="AW208" s="34"/>
    </row>
    <row r="209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Y209" s="34"/>
      <c r="AC209" s="34"/>
      <c r="AG209" s="34"/>
      <c r="AI209" s="35"/>
      <c r="AJ209" s="35"/>
      <c r="AK209" s="34"/>
      <c r="AM209" s="35"/>
      <c r="AN209" s="35"/>
      <c r="AO209" s="34"/>
      <c r="AS209" s="34"/>
      <c r="AW209" s="34"/>
    </row>
    <row r="210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Y210" s="34"/>
      <c r="AC210" s="34"/>
      <c r="AG210" s="34"/>
      <c r="AI210" s="35"/>
      <c r="AJ210" s="35"/>
      <c r="AK210" s="34"/>
      <c r="AM210" s="35"/>
      <c r="AN210" s="35"/>
      <c r="AO210" s="34"/>
      <c r="AS210" s="34"/>
      <c r="AW210" s="34"/>
    </row>
    <row r="211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Y211" s="34"/>
      <c r="AC211" s="34"/>
      <c r="AG211" s="34"/>
      <c r="AI211" s="35"/>
      <c r="AJ211" s="35"/>
      <c r="AK211" s="34"/>
      <c r="AM211" s="35"/>
      <c r="AN211" s="35"/>
      <c r="AO211" s="34"/>
      <c r="AS211" s="34"/>
      <c r="AW211" s="34"/>
    </row>
    <row r="212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Y212" s="34"/>
      <c r="AC212" s="34"/>
      <c r="AG212" s="34"/>
      <c r="AI212" s="35"/>
      <c r="AJ212" s="35"/>
      <c r="AK212" s="34"/>
      <c r="AM212" s="35"/>
      <c r="AN212" s="35"/>
      <c r="AO212" s="34"/>
      <c r="AS212" s="34"/>
      <c r="AW212" s="34"/>
    </row>
    <row r="213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Y213" s="34"/>
      <c r="AC213" s="34"/>
      <c r="AG213" s="34"/>
      <c r="AI213" s="35"/>
      <c r="AJ213" s="35"/>
      <c r="AK213" s="34"/>
      <c r="AM213" s="35"/>
      <c r="AN213" s="35"/>
      <c r="AO213" s="34"/>
      <c r="AS213" s="34"/>
      <c r="AW213" s="34"/>
    </row>
    <row r="214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Y214" s="34"/>
      <c r="AC214" s="34"/>
      <c r="AG214" s="34"/>
      <c r="AI214" s="35"/>
      <c r="AJ214" s="35"/>
      <c r="AK214" s="34"/>
      <c r="AM214" s="35"/>
      <c r="AN214" s="35"/>
      <c r="AO214" s="34"/>
      <c r="AS214" s="34"/>
      <c r="AW214" s="34"/>
    </row>
    <row r="215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Y215" s="34"/>
      <c r="AC215" s="34"/>
      <c r="AG215" s="34"/>
      <c r="AI215" s="35"/>
      <c r="AJ215" s="35"/>
      <c r="AK215" s="34"/>
      <c r="AM215" s="35"/>
      <c r="AN215" s="35"/>
      <c r="AO215" s="34"/>
      <c r="AS215" s="34"/>
      <c r="AW215" s="34"/>
    </row>
    <row r="216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Y216" s="34"/>
      <c r="AC216" s="34"/>
      <c r="AG216" s="34"/>
      <c r="AI216" s="35"/>
      <c r="AJ216" s="35"/>
      <c r="AK216" s="34"/>
      <c r="AM216" s="35"/>
      <c r="AN216" s="35"/>
      <c r="AO216" s="34"/>
      <c r="AS216" s="34"/>
      <c r="AW216" s="34"/>
    </row>
    <row r="217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Y217" s="34"/>
      <c r="AC217" s="34"/>
      <c r="AG217" s="34"/>
      <c r="AI217" s="35"/>
      <c r="AJ217" s="35"/>
      <c r="AK217" s="34"/>
      <c r="AM217" s="35"/>
      <c r="AN217" s="35"/>
      <c r="AO217" s="34"/>
      <c r="AS217" s="34"/>
      <c r="AW217" s="34"/>
    </row>
    <row r="218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Y218" s="34"/>
      <c r="AC218" s="34"/>
      <c r="AG218" s="34"/>
      <c r="AI218" s="35"/>
      <c r="AJ218" s="35"/>
      <c r="AK218" s="34"/>
      <c r="AM218" s="35"/>
      <c r="AN218" s="35"/>
      <c r="AO218" s="34"/>
      <c r="AS218" s="34"/>
      <c r="AW218" s="34"/>
    </row>
    <row r="219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Y219" s="34"/>
      <c r="AC219" s="34"/>
      <c r="AG219" s="34"/>
      <c r="AI219" s="35"/>
      <c r="AJ219" s="35"/>
      <c r="AK219" s="34"/>
      <c r="AM219" s="35"/>
      <c r="AN219" s="35"/>
      <c r="AO219" s="34"/>
      <c r="AS219" s="34"/>
      <c r="AW219" s="34"/>
    </row>
    <row r="220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Y220" s="34"/>
      <c r="AC220" s="34"/>
      <c r="AG220" s="34"/>
      <c r="AI220" s="35"/>
      <c r="AJ220" s="35"/>
      <c r="AK220" s="34"/>
      <c r="AM220" s="35"/>
      <c r="AN220" s="35"/>
      <c r="AO220" s="34"/>
      <c r="AS220" s="34"/>
      <c r="AW220" s="34"/>
    </row>
    <row r="221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Y221" s="34"/>
      <c r="AC221" s="34"/>
      <c r="AG221" s="34"/>
      <c r="AI221" s="35"/>
      <c r="AJ221" s="35"/>
      <c r="AK221" s="34"/>
      <c r="AM221" s="35"/>
      <c r="AN221" s="35"/>
      <c r="AO221" s="34"/>
      <c r="AS221" s="34"/>
      <c r="AW221" s="34"/>
    </row>
    <row r="222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Y222" s="34"/>
      <c r="AC222" s="34"/>
      <c r="AG222" s="34"/>
      <c r="AI222" s="35"/>
      <c r="AJ222" s="35"/>
      <c r="AK222" s="34"/>
      <c r="AM222" s="35"/>
      <c r="AN222" s="35"/>
      <c r="AO222" s="34"/>
      <c r="AS222" s="34"/>
      <c r="AW222" s="34"/>
    </row>
    <row r="223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Y223" s="34"/>
      <c r="AC223" s="34"/>
      <c r="AG223" s="34"/>
      <c r="AI223" s="35"/>
      <c r="AJ223" s="35"/>
      <c r="AK223" s="34"/>
      <c r="AM223" s="35"/>
      <c r="AN223" s="35"/>
      <c r="AO223" s="34"/>
      <c r="AS223" s="34"/>
      <c r="AW223" s="34"/>
    </row>
    <row r="224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Y224" s="34"/>
      <c r="AC224" s="34"/>
      <c r="AG224" s="34"/>
      <c r="AI224" s="35"/>
      <c r="AJ224" s="35"/>
      <c r="AK224" s="34"/>
      <c r="AM224" s="35"/>
      <c r="AN224" s="35"/>
      <c r="AO224" s="34"/>
      <c r="AS224" s="34"/>
      <c r="AW224" s="34"/>
    </row>
    <row r="225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Y225" s="34"/>
      <c r="AC225" s="34"/>
      <c r="AG225" s="34"/>
      <c r="AI225" s="35"/>
      <c r="AJ225" s="35"/>
      <c r="AK225" s="34"/>
      <c r="AM225" s="35"/>
      <c r="AN225" s="35"/>
      <c r="AO225" s="34"/>
      <c r="AS225" s="34"/>
      <c r="AW225" s="34"/>
    </row>
    <row r="226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Y226" s="34"/>
      <c r="AC226" s="34"/>
      <c r="AG226" s="34"/>
      <c r="AI226" s="35"/>
      <c r="AJ226" s="35"/>
      <c r="AK226" s="34"/>
      <c r="AM226" s="35"/>
      <c r="AN226" s="35"/>
      <c r="AO226" s="34"/>
      <c r="AS226" s="34"/>
      <c r="AW226" s="34"/>
    </row>
    <row r="227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Y227" s="34"/>
      <c r="AC227" s="34"/>
      <c r="AG227" s="34"/>
      <c r="AI227" s="35"/>
      <c r="AJ227" s="35"/>
      <c r="AK227" s="34"/>
      <c r="AM227" s="35"/>
      <c r="AN227" s="35"/>
      <c r="AO227" s="34"/>
      <c r="AS227" s="34"/>
      <c r="AW227" s="34"/>
    </row>
    <row r="228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Y228" s="34"/>
      <c r="AC228" s="34"/>
      <c r="AG228" s="34"/>
      <c r="AI228" s="35"/>
      <c r="AJ228" s="35"/>
      <c r="AK228" s="34"/>
      <c r="AM228" s="35"/>
      <c r="AN228" s="35"/>
      <c r="AO228" s="34"/>
      <c r="AS228" s="34"/>
      <c r="AW228" s="34"/>
    </row>
    <row r="229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Y229" s="34"/>
      <c r="AC229" s="34"/>
      <c r="AG229" s="34"/>
      <c r="AI229" s="35"/>
      <c r="AJ229" s="35"/>
      <c r="AK229" s="34"/>
      <c r="AM229" s="35"/>
      <c r="AN229" s="35"/>
      <c r="AO229" s="34"/>
      <c r="AS229" s="34"/>
      <c r="AW229" s="34"/>
    </row>
    <row r="230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Y230" s="34"/>
      <c r="AC230" s="34"/>
      <c r="AG230" s="34"/>
      <c r="AI230" s="35"/>
      <c r="AJ230" s="35"/>
      <c r="AK230" s="34"/>
      <c r="AM230" s="35"/>
      <c r="AN230" s="35"/>
      <c r="AO230" s="34"/>
      <c r="AS230" s="34"/>
      <c r="AW230" s="34"/>
    </row>
    <row r="231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Y231" s="34"/>
      <c r="AC231" s="34"/>
      <c r="AG231" s="34"/>
      <c r="AI231" s="35"/>
      <c r="AJ231" s="35"/>
      <c r="AK231" s="34"/>
      <c r="AM231" s="35"/>
      <c r="AN231" s="35"/>
      <c r="AO231" s="34"/>
      <c r="AS231" s="34"/>
      <c r="AW231" s="34"/>
    </row>
    <row r="232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Y232" s="34"/>
      <c r="AC232" s="34"/>
      <c r="AG232" s="34"/>
      <c r="AI232" s="35"/>
      <c r="AJ232" s="35"/>
      <c r="AK232" s="34"/>
      <c r="AM232" s="35"/>
      <c r="AN232" s="35"/>
      <c r="AO232" s="34"/>
      <c r="AS232" s="34"/>
      <c r="AW232" s="34"/>
    </row>
    <row r="233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Y233" s="34"/>
      <c r="AC233" s="34"/>
      <c r="AG233" s="34"/>
      <c r="AI233" s="35"/>
      <c r="AJ233" s="35"/>
      <c r="AK233" s="34"/>
      <c r="AM233" s="35"/>
      <c r="AN233" s="35"/>
      <c r="AO233" s="34"/>
      <c r="AS233" s="34"/>
      <c r="AW233" s="34"/>
    </row>
    <row r="234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Y234" s="34"/>
      <c r="AC234" s="34"/>
      <c r="AG234" s="34"/>
      <c r="AI234" s="35"/>
      <c r="AJ234" s="35"/>
      <c r="AK234" s="34"/>
      <c r="AM234" s="35"/>
      <c r="AN234" s="35"/>
      <c r="AO234" s="34"/>
      <c r="AS234" s="34"/>
      <c r="AW234" s="34"/>
    </row>
    <row r="235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Y235" s="34"/>
      <c r="AC235" s="34"/>
      <c r="AG235" s="34"/>
      <c r="AI235" s="35"/>
      <c r="AJ235" s="35"/>
      <c r="AK235" s="34"/>
      <c r="AM235" s="35"/>
      <c r="AN235" s="35"/>
      <c r="AO235" s="34"/>
      <c r="AS235" s="34"/>
      <c r="AW235" s="34"/>
    </row>
    <row r="236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Y236" s="34"/>
      <c r="AC236" s="34"/>
      <c r="AG236" s="34"/>
      <c r="AI236" s="35"/>
      <c r="AJ236" s="35"/>
      <c r="AK236" s="34"/>
      <c r="AM236" s="35"/>
      <c r="AN236" s="35"/>
      <c r="AO236" s="34"/>
      <c r="AS236" s="34"/>
      <c r="AW236" s="34"/>
    </row>
    <row r="237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Y237" s="34"/>
      <c r="AC237" s="34"/>
      <c r="AG237" s="34"/>
      <c r="AI237" s="35"/>
      <c r="AJ237" s="35"/>
      <c r="AK237" s="34"/>
      <c r="AM237" s="35"/>
      <c r="AN237" s="35"/>
      <c r="AO237" s="34"/>
      <c r="AS237" s="34"/>
      <c r="AW237" s="34"/>
    </row>
    <row r="238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Y238" s="34"/>
      <c r="AC238" s="34"/>
      <c r="AG238" s="34"/>
      <c r="AI238" s="35"/>
      <c r="AJ238" s="35"/>
      <c r="AK238" s="34"/>
      <c r="AM238" s="35"/>
      <c r="AN238" s="35"/>
      <c r="AO238" s="34"/>
      <c r="AS238" s="34"/>
      <c r="AW238" s="34"/>
    </row>
    <row r="239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Y239" s="34"/>
      <c r="AC239" s="34"/>
      <c r="AG239" s="34"/>
      <c r="AI239" s="35"/>
      <c r="AJ239" s="35"/>
      <c r="AK239" s="34"/>
      <c r="AM239" s="35"/>
      <c r="AN239" s="35"/>
      <c r="AO239" s="34"/>
      <c r="AS239" s="34"/>
      <c r="AW239" s="34"/>
    </row>
    <row r="240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Y240" s="34"/>
      <c r="AC240" s="34"/>
      <c r="AG240" s="34"/>
      <c r="AI240" s="35"/>
      <c r="AJ240" s="35"/>
      <c r="AK240" s="34"/>
      <c r="AM240" s="35"/>
      <c r="AN240" s="35"/>
      <c r="AO240" s="34"/>
      <c r="AS240" s="34"/>
      <c r="AW240" s="34"/>
    </row>
    <row r="241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Y241" s="34"/>
      <c r="AC241" s="34"/>
      <c r="AG241" s="34"/>
      <c r="AI241" s="35"/>
      <c r="AJ241" s="35"/>
      <c r="AK241" s="34"/>
      <c r="AM241" s="35"/>
      <c r="AN241" s="35"/>
      <c r="AO241" s="34"/>
      <c r="AS241" s="34"/>
      <c r="AW241" s="34"/>
    </row>
    <row r="242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Y242" s="34"/>
      <c r="AC242" s="34"/>
      <c r="AG242" s="34"/>
      <c r="AI242" s="35"/>
      <c r="AJ242" s="35"/>
      <c r="AK242" s="34"/>
      <c r="AM242" s="35"/>
      <c r="AN242" s="35"/>
      <c r="AO242" s="34"/>
      <c r="AS242" s="34"/>
      <c r="AW242" s="34"/>
    </row>
    <row r="243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Y243" s="34"/>
      <c r="AC243" s="34"/>
      <c r="AG243" s="34"/>
      <c r="AI243" s="35"/>
      <c r="AJ243" s="35"/>
      <c r="AK243" s="34"/>
      <c r="AM243" s="35"/>
      <c r="AN243" s="35"/>
      <c r="AO243" s="34"/>
      <c r="AS243" s="34"/>
      <c r="AW243" s="34"/>
    </row>
    <row r="244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Y244" s="34"/>
      <c r="AC244" s="34"/>
      <c r="AG244" s="34"/>
      <c r="AI244" s="35"/>
      <c r="AJ244" s="35"/>
      <c r="AK244" s="34"/>
      <c r="AM244" s="35"/>
      <c r="AN244" s="35"/>
      <c r="AO244" s="34"/>
      <c r="AS244" s="34"/>
      <c r="AW244" s="34"/>
    </row>
    <row r="245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Y245" s="34"/>
      <c r="AC245" s="34"/>
      <c r="AG245" s="34"/>
      <c r="AI245" s="35"/>
      <c r="AJ245" s="35"/>
      <c r="AK245" s="34"/>
      <c r="AM245" s="35"/>
      <c r="AN245" s="35"/>
      <c r="AO245" s="34"/>
      <c r="AS245" s="34"/>
      <c r="AW245" s="34"/>
    </row>
    <row r="246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Y246" s="34"/>
      <c r="AC246" s="34"/>
      <c r="AG246" s="34"/>
      <c r="AI246" s="35"/>
      <c r="AJ246" s="35"/>
      <c r="AK246" s="34"/>
      <c r="AM246" s="35"/>
      <c r="AN246" s="35"/>
      <c r="AO246" s="34"/>
      <c r="AS246" s="34"/>
      <c r="AW246" s="34"/>
    </row>
    <row r="247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Y247" s="34"/>
      <c r="AC247" s="34"/>
      <c r="AG247" s="34"/>
      <c r="AI247" s="35"/>
      <c r="AJ247" s="35"/>
      <c r="AK247" s="34"/>
      <c r="AM247" s="35"/>
      <c r="AN247" s="35"/>
      <c r="AO247" s="34"/>
      <c r="AS247" s="34"/>
      <c r="AW247" s="34"/>
    </row>
    <row r="248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Y248" s="34"/>
      <c r="AC248" s="34"/>
      <c r="AG248" s="34"/>
      <c r="AI248" s="35"/>
      <c r="AJ248" s="35"/>
      <c r="AK248" s="34"/>
      <c r="AM248" s="35"/>
      <c r="AN248" s="35"/>
      <c r="AO248" s="34"/>
      <c r="AS248" s="34"/>
      <c r="AW248" s="34"/>
    </row>
    <row r="249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Y249" s="34"/>
      <c r="AC249" s="34"/>
      <c r="AG249" s="34"/>
      <c r="AI249" s="35"/>
      <c r="AJ249" s="35"/>
      <c r="AK249" s="34"/>
      <c r="AM249" s="35"/>
      <c r="AN249" s="35"/>
      <c r="AO249" s="34"/>
      <c r="AS249" s="34"/>
      <c r="AW249" s="34"/>
    </row>
    <row r="250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Y250" s="34"/>
      <c r="AC250" s="34"/>
      <c r="AG250" s="34"/>
      <c r="AI250" s="35"/>
      <c r="AJ250" s="35"/>
      <c r="AK250" s="34"/>
      <c r="AM250" s="35"/>
      <c r="AN250" s="35"/>
      <c r="AO250" s="34"/>
      <c r="AS250" s="34"/>
      <c r="AW250" s="34"/>
    </row>
    <row r="251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Y251" s="34"/>
      <c r="AC251" s="34"/>
      <c r="AG251" s="34"/>
      <c r="AI251" s="35"/>
      <c r="AJ251" s="35"/>
      <c r="AK251" s="34"/>
      <c r="AM251" s="35"/>
      <c r="AN251" s="35"/>
      <c r="AO251" s="34"/>
      <c r="AS251" s="34"/>
      <c r="AW251" s="34"/>
    </row>
    <row r="252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Y252" s="34"/>
      <c r="AC252" s="34"/>
      <c r="AG252" s="34"/>
      <c r="AI252" s="35"/>
      <c r="AJ252" s="35"/>
      <c r="AK252" s="34"/>
      <c r="AM252" s="35"/>
      <c r="AN252" s="35"/>
      <c r="AO252" s="34"/>
      <c r="AS252" s="34"/>
      <c r="AW252" s="34"/>
    </row>
    <row r="253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Y253" s="34"/>
      <c r="AC253" s="34"/>
      <c r="AG253" s="34"/>
      <c r="AI253" s="35"/>
      <c r="AJ253" s="35"/>
      <c r="AK253" s="34"/>
      <c r="AM253" s="35"/>
      <c r="AN253" s="35"/>
      <c r="AO253" s="34"/>
      <c r="AS253" s="34"/>
      <c r="AW253" s="34"/>
    </row>
    <row r="254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Y254" s="34"/>
      <c r="AC254" s="34"/>
      <c r="AG254" s="34"/>
      <c r="AI254" s="35"/>
      <c r="AJ254" s="35"/>
      <c r="AK254" s="34"/>
      <c r="AM254" s="35"/>
      <c r="AN254" s="35"/>
      <c r="AO254" s="34"/>
      <c r="AS254" s="34"/>
      <c r="AW254" s="34"/>
    </row>
    <row r="255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Y255" s="34"/>
      <c r="AC255" s="34"/>
      <c r="AG255" s="34"/>
      <c r="AI255" s="35"/>
      <c r="AJ255" s="35"/>
      <c r="AK255" s="34"/>
      <c r="AM255" s="35"/>
      <c r="AN255" s="35"/>
      <c r="AO255" s="34"/>
      <c r="AS255" s="34"/>
      <c r="AW255" s="34"/>
    </row>
    <row r="256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Y256" s="34"/>
      <c r="AC256" s="34"/>
      <c r="AG256" s="34"/>
      <c r="AI256" s="35"/>
      <c r="AJ256" s="35"/>
      <c r="AK256" s="34"/>
      <c r="AM256" s="35"/>
      <c r="AN256" s="35"/>
      <c r="AO256" s="34"/>
      <c r="AS256" s="34"/>
      <c r="AW256" s="34"/>
    </row>
    <row r="257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Y257" s="34"/>
      <c r="AC257" s="34"/>
      <c r="AG257" s="34"/>
      <c r="AI257" s="35"/>
      <c r="AJ257" s="35"/>
      <c r="AK257" s="34"/>
      <c r="AM257" s="35"/>
      <c r="AN257" s="35"/>
      <c r="AO257" s="34"/>
      <c r="AS257" s="34"/>
      <c r="AW257" s="34"/>
    </row>
    <row r="258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Y258" s="34"/>
      <c r="AC258" s="34"/>
      <c r="AG258" s="34"/>
      <c r="AI258" s="35"/>
      <c r="AJ258" s="35"/>
      <c r="AK258" s="34"/>
      <c r="AM258" s="35"/>
      <c r="AN258" s="35"/>
      <c r="AO258" s="34"/>
      <c r="AS258" s="34"/>
      <c r="AW258" s="34"/>
    </row>
    <row r="259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Y259" s="34"/>
      <c r="AC259" s="34"/>
      <c r="AG259" s="34"/>
      <c r="AI259" s="35"/>
      <c r="AJ259" s="35"/>
      <c r="AK259" s="34"/>
      <c r="AM259" s="35"/>
      <c r="AN259" s="35"/>
      <c r="AO259" s="34"/>
      <c r="AS259" s="34"/>
      <c r="AW259" s="34"/>
    </row>
    <row r="260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Y260" s="34"/>
      <c r="AC260" s="34"/>
      <c r="AG260" s="34"/>
      <c r="AI260" s="35"/>
      <c r="AJ260" s="35"/>
      <c r="AK260" s="34"/>
      <c r="AM260" s="35"/>
      <c r="AN260" s="35"/>
      <c r="AO260" s="34"/>
      <c r="AS260" s="34"/>
      <c r="AW260" s="34"/>
    </row>
    <row r="261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Y261" s="34"/>
      <c r="AC261" s="34"/>
      <c r="AG261" s="34"/>
      <c r="AI261" s="35"/>
      <c r="AJ261" s="35"/>
      <c r="AK261" s="34"/>
      <c r="AM261" s="35"/>
      <c r="AN261" s="35"/>
      <c r="AO261" s="34"/>
      <c r="AS261" s="34"/>
      <c r="AW261" s="34"/>
    </row>
    <row r="262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Y262" s="34"/>
      <c r="AC262" s="34"/>
      <c r="AG262" s="34"/>
      <c r="AI262" s="35"/>
      <c r="AJ262" s="35"/>
      <c r="AK262" s="34"/>
      <c r="AM262" s="35"/>
      <c r="AN262" s="35"/>
      <c r="AO262" s="34"/>
      <c r="AS262" s="34"/>
      <c r="AW262" s="34"/>
    </row>
    <row r="263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Y263" s="34"/>
      <c r="AC263" s="34"/>
      <c r="AG263" s="34"/>
      <c r="AI263" s="35"/>
      <c r="AJ263" s="35"/>
      <c r="AK263" s="34"/>
      <c r="AM263" s="35"/>
      <c r="AN263" s="35"/>
      <c r="AO263" s="34"/>
      <c r="AS263" s="34"/>
      <c r="AW263" s="34"/>
    </row>
    <row r="264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Y264" s="34"/>
      <c r="AC264" s="34"/>
      <c r="AG264" s="34"/>
      <c r="AI264" s="35"/>
      <c r="AJ264" s="35"/>
      <c r="AK264" s="34"/>
      <c r="AM264" s="35"/>
      <c r="AN264" s="35"/>
      <c r="AO264" s="34"/>
      <c r="AS264" s="34"/>
      <c r="AW264" s="34"/>
    </row>
    <row r="265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Y265" s="34"/>
      <c r="AC265" s="34"/>
      <c r="AG265" s="34"/>
      <c r="AI265" s="35"/>
      <c r="AJ265" s="35"/>
      <c r="AK265" s="34"/>
      <c r="AM265" s="35"/>
      <c r="AN265" s="35"/>
      <c r="AO265" s="34"/>
      <c r="AS265" s="34"/>
      <c r="AW265" s="34"/>
    </row>
    <row r="266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Y266" s="34"/>
      <c r="AC266" s="34"/>
      <c r="AG266" s="34"/>
      <c r="AI266" s="35"/>
      <c r="AJ266" s="35"/>
      <c r="AK266" s="34"/>
      <c r="AM266" s="35"/>
      <c r="AN266" s="35"/>
      <c r="AO266" s="34"/>
      <c r="AS266" s="34"/>
      <c r="AW266" s="34"/>
    </row>
    <row r="267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Y267" s="34"/>
      <c r="AC267" s="34"/>
      <c r="AG267" s="34"/>
      <c r="AI267" s="35"/>
      <c r="AJ267" s="35"/>
      <c r="AK267" s="34"/>
      <c r="AM267" s="35"/>
      <c r="AN267" s="35"/>
      <c r="AO267" s="34"/>
      <c r="AS267" s="34"/>
      <c r="AW267" s="34"/>
    </row>
    <row r="268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Y268" s="34"/>
      <c r="AC268" s="34"/>
      <c r="AG268" s="34"/>
      <c r="AI268" s="35"/>
      <c r="AJ268" s="35"/>
      <c r="AK268" s="34"/>
      <c r="AM268" s="35"/>
      <c r="AN268" s="35"/>
      <c r="AO268" s="34"/>
      <c r="AS268" s="34"/>
      <c r="AW268" s="34"/>
    </row>
    <row r="269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Y269" s="34"/>
      <c r="AC269" s="34"/>
      <c r="AG269" s="34"/>
      <c r="AI269" s="35"/>
      <c r="AJ269" s="35"/>
      <c r="AK269" s="34"/>
      <c r="AM269" s="35"/>
      <c r="AN269" s="35"/>
      <c r="AO269" s="34"/>
      <c r="AS269" s="34"/>
      <c r="AW269" s="34"/>
    </row>
    <row r="270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Y270" s="34"/>
      <c r="AC270" s="34"/>
      <c r="AG270" s="34"/>
      <c r="AI270" s="35"/>
      <c r="AJ270" s="35"/>
      <c r="AK270" s="34"/>
      <c r="AM270" s="35"/>
      <c r="AN270" s="35"/>
      <c r="AO270" s="34"/>
      <c r="AS270" s="34"/>
      <c r="AW270" s="34"/>
    </row>
    <row r="271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Y271" s="34"/>
      <c r="AC271" s="34"/>
      <c r="AG271" s="34"/>
      <c r="AI271" s="35"/>
      <c r="AJ271" s="35"/>
      <c r="AK271" s="34"/>
      <c r="AM271" s="35"/>
      <c r="AN271" s="35"/>
      <c r="AO271" s="34"/>
      <c r="AS271" s="34"/>
      <c r="AW271" s="34"/>
    </row>
    <row r="272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Y272" s="34"/>
      <c r="AC272" s="34"/>
      <c r="AG272" s="34"/>
      <c r="AI272" s="35"/>
      <c r="AJ272" s="35"/>
      <c r="AK272" s="34"/>
      <c r="AM272" s="35"/>
      <c r="AN272" s="35"/>
      <c r="AO272" s="34"/>
      <c r="AS272" s="34"/>
      <c r="AW272" s="34"/>
    </row>
    <row r="273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Y273" s="34"/>
      <c r="AC273" s="34"/>
      <c r="AG273" s="34"/>
      <c r="AI273" s="35"/>
      <c r="AJ273" s="35"/>
      <c r="AK273" s="34"/>
      <c r="AM273" s="35"/>
      <c r="AN273" s="35"/>
      <c r="AO273" s="34"/>
      <c r="AS273" s="34"/>
      <c r="AW273" s="34"/>
    </row>
    <row r="274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Y274" s="34"/>
      <c r="AC274" s="34"/>
      <c r="AG274" s="34"/>
      <c r="AI274" s="35"/>
      <c r="AJ274" s="35"/>
      <c r="AK274" s="34"/>
      <c r="AM274" s="35"/>
      <c r="AN274" s="35"/>
      <c r="AO274" s="34"/>
      <c r="AS274" s="34"/>
      <c r="AW274" s="34"/>
    </row>
    <row r="275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Y275" s="34"/>
      <c r="AC275" s="34"/>
      <c r="AG275" s="34"/>
      <c r="AI275" s="35"/>
      <c r="AJ275" s="35"/>
      <c r="AK275" s="34"/>
      <c r="AM275" s="35"/>
      <c r="AN275" s="35"/>
      <c r="AO275" s="34"/>
      <c r="AS275" s="34"/>
      <c r="AW275" s="34"/>
    </row>
    <row r="276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Y276" s="34"/>
      <c r="AC276" s="34"/>
      <c r="AG276" s="34"/>
      <c r="AI276" s="35"/>
      <c r="AJ276" s="35"/>
      <c r="AK276" s="34"/>
      <c r="AM276" s="35"/>
      <c r="AN276" s="35"/>
      <c r="AO276" s="34"/>
      <c r="AS276" s="34"/>
      <c r="AW276" s="34"/>
    </row>
    <row r="277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Y277" s="34"/>
      <c r="AC277" s="34"/>
      <c r="AG277" s="34"/>
      <c r="AI277" s="35"/>
      <c r="AJ277" s="35"/>
      <c r="AK277" s="34"/>
      <c r="AM277" s="35"/>
      <c r="AN277" s="35"/>
      <c r="AO277" s="34"/>
      <c r="AS277" s="34"/>
      <c r="AW277" s="34"/>
    </row>
    <row r="278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Y278" s="34"/>
      <c r="AC278" s="34"/>
      <c r="AG278" s="34"/>
      <c r="AI278" s="35"/>
      <c r="AJ278" s="35"/>
      <c r="AK278" s="34"/>
      <c r="AM278" s="35"/>
      <c r="AN278" s="35"/>
      <c r="AO278" s="34"/>
      <c r="AS278" s="34"/>
      <c r="AW278" s="34"/>
    </row>
    <row r="279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Y279" s="34"/>
      <c r="AC279" s="34"/>
      <c r="AG279" s="34"/>
      <c r="AI279" s="35"/>
      <c r="AJ279" s="35"/>
      <c r="AK279" s="34"/>
      <c r="AM279" s="35"/>
      <c r="AN279" s="35"/>
      <c r="AO279" s="34"/>
      <c r="AS279" s="34"/>
      <c r="AW279" s="34"/>
    </row>
    <row r="280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Y280" s="34"/>
      <c r="AC280" s="34"/>
      <c r="AG280" s="34"/>
      <c r="AI280" s="35"/>
      <c r="AJ280" s="35"/>
      <c r="AK280" s="34"/>
      <c r="AM280" s="35"/>
      <c r="AN280" s="35"/>
      <c r="AO280" s="34"/>
      <c r="AS280" s="34"/>
      <c r="AW280" s="34"/>
    </row>
    <row r="281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Y281" s="34"/>
      <c r="AC281" s="34"/>
      <c r="AG281" s="34"/>
      <c r="AI281" s="35"/>
      <c r="AJ281" s="35"/>
      <c r="AK281" s="34"/>
      <c r="AM281" s="35"/>
      <c r="AN281" s="35"/>
      <c r="AO281" s="34"/>
      <c r="AS281" s="34"/>
      <c r="AW281" s="34"/>
    </row>
    <row r="282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Y282" s="34"/>
      <c r="AC282" s="34"/>
      <c r="AG282" s="34"/>
      <c r="AI282" s="35"/>
      <c r="AJ282" s="35"/>
      <c r="AK282" s="34"/>
      <c r="AM282" s="35"/>
      <c r="AN282" s="35"/>
      <c r="AO282" s="34"/>
      <c r="AS282" s="34"/>
      <c r="AW282" s="34"/>
    </row>
    <row r="283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Y283" s="34"/>
      <c r="AC283" s="34"/>
      <c r="AG283" s="34"/>
      <c r="AI283" s="35"/>
      <c r="AJ283" s="35"/>
      <c r="AK283" s="34"/>
      <c r="AM283" s="35"/>
      <c r="AN283" s="35"/>
      <c r="AO283" s="34"/>
      <c r="AS283" s="34"/>
      <c r="AW283" s="34"/>
    </row>
    <row r="284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Y284" s="34"/>
      <c r="AC284" s="34"/>
      <c r="AG284" s="34"/>
      <c r="AI284" s="35"/>
      <c r="AJ284" s="35"/>
      <c r="AK284" s="34"/>
      <c r="AM284" s="35"/>
      <c r="AN284" s="35"/>
      <c r="AO284" s="34"/>
      <c r="AS284" s="34"/>
      <c r="AW284" s="34"/>
    </row>
    <row r="285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Y285" s="34"/>
      <c r="AC285" s="34"/>
      <c r="AG285" s="34"/>
      <c r="AI285" s="35"/>
      <c r="AJ285" s="35"/>
      <c r="AK285" s="34"/>
      <c r="AM285" s="35"/>
      <c r="AN285" s="35"/>
      <c r="AO285" s="34"/>
      <c r="AS285" s="34"/>
      <c r="AW285" s="34"/>
    </row>
    <row r="286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Y286" s="34"/>
      <c r="AC286" s="34"/>
      <c r="AG286" s="34"/>
      <c r="AI286" s="35"/>
      <c r="AJ286" s="35"/>
      <c r="AK286" s="34"/>
      <c r="AM286" s="35"/>
      <c r="AN286" s="35"/>
      <c r="AO286" s="34"/>
      <c r="AS286" s="34"/>
      <c r="AW286" s="34"/>
    </row>
    <row r="287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Y287" s="34"/>
      <c r="AC287" s="34"/>
      <c r="AG287" s="34"/>
      <c r="AI287" s="35"/>
      <c r="AJ287" s="35"/>
      <c r="AK287" s="34"/>
      <c r="AM287" s="35"/>
      <c r="AN287" s="35"/>
      <c r="AO287" s="34"/>
      <c r="AS287" s="34"/>
      <c r="AW287" s="34"/>
    </row>
    <row r="288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Y288" s="34"/>
      <c r="AC288" s="34"/>
      <c r="AG288" s="34"/>
      <c r="AI288" s="35"/>
      <c r="AJ288" s="35"/>
      <c r="AK288" s="34"/>
      <c r="AM288" s="35"/>
      <c r="AN288" s="35"/>
      <c r="AO288" s="34"/>
      <c r="AS288" s="34"/>
      <c r="AW288" s="34"/>
    </row>
    <row r="289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Y289" s="34"/>
      <c r="AC289" s="34"/>
      <c r="AG289" s="34"/>
      <c r="AI289" s="35"/>
      <c r="AJ289" s="35"/>
      <c r="AK289" s="34"/>
      <c r="AM289" s="35"/>
      <c r="AN289" s="35"/>
      <c r="AO289" s="34"/>
      <c r="AS289" s="34"/>
      <c r="AW289" s="34"/>
    </row>
    <row r="290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Y290" s="34"/>
      <c r="AC290" s="34"/>
      <c r="AG290" s="34"/>
      <c r="AI290" s="35"/>
      <c r="AJ290" s="35"/>
      <c r="AK290" s="34"/>
      <c r="AM290" s="35"/>
      <c r="AN290" s="35"/>
      <c r="AO290" s="34"/>
      <c r="AS290" s="34"/>
      <c r="AW290" s="34"/>
    </row>
    <row r="291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Y291" s="34"/>
      <c r="AC291" s="34"/>
      <c r="AG291" s="34"/>
      <c r="AI291" s="35"/>
      <c r="AJ291" s="35"/>
      <c r="AK291" s="34"/>
      <c r="AM291" s="35"/>
      <c r="AN291" s="35"/>
      <c r="AO291" s="34"/>
      <c r="AS291" s="34"/>
      <c r="AW291" s="34"/>
    </row>
    <row r="292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Y292" s="34"/>
      <c r="AC292" s="34"/>
      <c r="AG292" s="34"/>
      <c r="AI292" s="35"/>
      <c r="AJ292" s="35"/>
      <c r="AK292" s="34"/>
      <c r="AM292" s="35"/>
      <c r="AN292" s="35"/>
      <c r="AO292" s="34"/>
      <c r="AS292" s="34"/>
      <c r="AW292" s="34"/>
    </row>
    <row r="293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Y293" s="34"/>
      <c r="AC293" s="34"/>
      <c r="AG293" s="34"/>
      <c r="AI293" s="35"/>
      <c r="AJ293" s="35"/>
      <c r="AK293" s="34"/>
      <c r="AM293" s="35"/>
      <c r="AN293" s="35"/>
      <c r="AO293" s="34"/>
      <c r="AS293" s="34"/>
      <c r="AW293" s="34"/>
    </row>
    <row r="294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Y294" s="34"/>
      <c r="AC294" s="34"/>
      <c r="AG294" s="34"/>
      <c r="AI294" s="35"/>
      <c r="AJ294" s="35"/>
      <c r="AK294" s="34"/>
      <c r="AM294" s="35"/>
      <c r="AN294" s="35"/>
      <c r="AO294" s="34"/>
      <c r="AS294" s="34"/>
      <c r="AW294" s="34"/>
    </row>
    <row r="295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Y295" s="34"/>
      <c r="AC295" s="34"/>
      <c r="AG295" s="34"/>
      <c r="AI295" s="35"/>
      <c r="AJ295" s="35"/>
      <c r="AK295" s="34"/>
      <c r="AM295" s="35"/>
      <c r="AN295" s="35"/>
      <c r="AO295" s="34"/>
      <c r="AS295" s="34"/>
      <c r="AW295" s="34"/>
    </row>
    <row r="296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Y296" s="34"/>
      <c r="AC296" s="34"/>
      <c r="AG296" s="34"/>
      <c r="AI296" s="35"/>
      <c r="AJ296" s="35"/>
      <c r="AK296" s="34"/>
      <c r="AM296" s="35"/>
      <c r="AN296" s="35"/>
      <c r="AO296" s="34"/>
      <c r="AS296" s="34"/>
      <c r="AW296" s="34"/>
    </row>
    <row r="297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Y297" s="34"/>
      <c r="AC297" s="34"/>
      <c r="AG297" s="34"/>
      <c r="AI297" s="35"/>
      <c r="AJ297" s="35"/>
      <c r="AK297" s="34"/>
      <c r="AM297" s="35"/>
      <c r="AN297" s="35"/>
      <c r="AO297" s="34"/>
      <c r="AS297" s="34"/>
      <c r="AW297" s="34"/>
    </row>
    <row r="298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Y298" s="34"/>
      <c r="AC298" s="34"/>
      <c r="AG298" s="34"/>
      <c r="AI298" s="35"/>
      <c r="AJ298" s="35"/>
      <c r="AK298" s="34"/>
      <c r="AM298" s="35"/>
      <c r="AN298" s="35"/>
      <c r="AO298" s="34"/>
      <c r="AS298" s="34"/>
      <c r="AW298" s="34"/>
    </row>
    <row r="299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Y299" s="34"/>
      <c r="AC299" s="34"/>
      <c r="AG299" s="34"/>
      <c r="AI299" s="35"/>
      <c r="AJ299" s="35"/>
      <c r="AK299" s="34"/>
      <c r="AM299" s="35"/>
      <c r="AN299" s="35"/>
      <c r="AO299" s="34"/>
      <c r="AS299" s="34"/>
      <c r="AW299" s="34"/>
    </row>
    <row r="300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Y300" s="34"/>
      <c r="AC300" s="34"/>
      <c r="AG300" s="34"/>
      <c r="AI300" s="35"/>
      <c r="AJ300" s="35"/>
      <c r="AK300" s="34"/>
      <c r="AM300" s="35"/>
      <c r="AN300" s="35"/>
      <c r="AO300" s="34"/>
      <c r="AS300" s="34"/>
      <c r="AW300" s="34"/>
    </row>
    <row r="301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Y301" s="34"/>
      <c r="AC301" s="34"/>
      <c r="AG301" s="34"/>
      <c r="AI301" s="35"/>
      <c r="AJ301" s="35"/>
      <c r="AK301" s="34"/>
      <c r="AM301" s="35"/>
      <c r="AN301" s="35"/>
      <c r="AO301" s="34"/>
      <c r="AS301" s="34"/>
      <c r="AW301" s="34"/>
    </row>
    <row r="302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Y302" s="34"/>
      <c r="AC302" s="34"/>
      <c r="AG302" s="34"/>
      <c r="AI302" s="35"/>
      <c r="AJ302" s="35"/>
      <c r="AK302" s="34"/>
      <c r="AM302" s="35"/>
      <c r="AN302" s="35"/>
      <c r="AO302" s="34"/>
      <c r="AS302" s="34"/>
      <c r="AW302" s="34"/>
    </row>
    <row r="303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Y303" s="34"/>
      <c r="AC303" s="34"/>
      <c r="AG303" s="34"/>
      <c r="AI303" s="35"/>
      <c r="AJ303" s="35"/>
      <c r="AK303" s="34"/>
      <c r="AM303" s="35"/>
      <c r="AN303" s="35"/>
      <c r="AO303" s="34"/>
      <c r="AS303" s="34"/>
      <c r="AW303" s="34"/>
    </row>
    <row r="304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Y304" s="34"/>
      <c r="AC304" s="34"/>
      <c r="AG304" s="34"/>
      <c r="AI304" s="35"/>
      <c r="AJ304" s="35"/>
      <c r="AK304" s="34"/>
      <c r="AM304" s="35"/>
      <c r="AN304" s="35"/>
      <c r="AO304" s="34"/>
      <c r="AS304" s="34"/>
      <c r="AW304" s="34"/>
    </row>
    <row r="305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Y305" s="34"/>
      <c r="AC305" s="34"/>
      <c r="AG305" s="34"/>
      <c r="AI305" s="35"/>
      <c r="AJ305" s="35"/>
      <c r="AK305" s="34"/>
      <c r="AM305" s="35"/>
      <c r="AN305" s="35"/>
      <c r="AO305" s="34"/>
      <c r="AS305" s="34"/>
      <c r="AW305" s="34"/>
    </row>
    <row r="306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Y306" s="34"/>
      <c r="AC306" s="34"/>
      <c r="AG306" s="34"/>
      <c r="AI306" s="35"/>
      <c r="AJ306" s="35"/>
      <c r="AK306" s="34"/>
      <c r="AM306" s="35"/>
      <c r="AN306" s="35"/>
      <c r="AO306" s="34"/>
      <c r="AS306" s="34"/>
      <c r="AW306" s="34"/>
    </row>
    <row r="307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Y307" s="34"/>
      <c r="AC307" s="34"/>
      <c r="AG307" s="34"/>
      <c r="AI307" s="35"/>
      <c r="AJ307" s="35"/>
      <c r="AK307" s="34"/>
      <c r="AM307" s="35"/>
      <c r="AN307" s="35"/>
      <c r="AO307" s="34"/>
      <c r="AS307" s="34"/>
      <c r="AW307" s="34"/>
    </row>
    <row r="308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Y308" s="34"/>
      <c r="AC308" s="34"/>
      <c r="AG308" s="34"/>
      <c r="AI308" s="35"/>
      <c r="AJ308" s="35"/>
      <c r="AK308" s="34"/>
      <c r="AM308" s="35"/>
      <c r="AN308" s="35"/>
      <c r="AO308" s="34"/>
      <c r="AS308" s="34"/>
      <c r="AW308" s="34"/>
    </row>
    <row r="309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Y309" s="34"/>
      <c r="AC309" s="34"/>
      <c r="AG309" s="34"/>
      <c r="AI309" s="35"/>
      <c r="AJ309" s="35"/>
      <c r="AK309" s="34"/>
      <c r="AM309" s="35"/>
      <c r="AN309" s="35"/>
      <c r="AO309" s="34"/>
      <c r="AS309" s="34"/>
      <c r="AW309" s="34"/>
    </row>
    <row r="310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Y310" s="34"/>
      <c r="AC310" s="34"/>
      <c r="AG310" s="34"/>
      <c r="AI310" s="35"/>
      <c r="AJ310" s="35"/>
      <c r="AK310" s="34"/>
      <c r="AM310" s="35"/>
      <c r="AN310" s="35"/>
      <c r="AO310" s="34"/>
      <c r="AS310" s="34"/>
      <c r="AW310" s="34"/>
    </row>
    <row r="311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Y311" s="34"/>
      <c r="AC311" s="34"/>
      <c r="AG311" s="34"/>
      <c r="AI311" s="35"/>
      <c r="AJ311" s="35"/>
      <c r="AK311" s="34"/>
      <c r="AM311" s="35"/>
      <c r="AN311" s="35"/>
      <c r="AO311" s="34"/>
      <c r="AS311" s="34"/>
      <c r="AW311" s="34"/>
    </row>
    <row r="312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Y312" s="34"/>
      <c r="AC312" s="34"/>
      <c r="AG312" s="34"/>
      <c r="AI312" s="35"/>
      <c r="AJ312" s="35"/>
      <c r="AK312" s="34"/>
      <c r="AM312" s="35"/>
      <c r="AN312" s="35"/>
      <c r="AO312" s="34"/>
      <c r="AS312" s="34"/>
      <c r="AW312" s="34"/>
    </row>
    <row r="313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Y313" s="34"/>
      <c r="AC313" s="34"/>
      <c r="AG313" s="34"/>
      <c r="AI313" s="35"/>
      <c r="AJ313" s="35"/>
      <c r="AK313" s="34"/>
      <c r="AM313" s="35"/>
      <c r="AN313" s="35"/>
      <c r="AO313" s="34"/>
      <c r="AS313" s="34"/>
      <c r="AW313" s="34"/>
    </row>
    <row r="314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Y314" s="34"/>
      <c r="AC314" s="34"/>
      <c r="AG314" s="34"/>
      <c r="AI314" s="35"/>
      <c r="AJ314" s="35"/>
      <c r="AK314" s="34"/>
      <c r="AM314" s="35"/>
      <c r="AN314" s="35"/>
      <c r="AO314" s="34"/>
      <c r="AS314" s="34"/>
      <c r="AW314" s="34"/>
    </row>
    <row r="315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Y315" s="34"/>
      <c r="AC315" s="34"/>
      <c r="AG315" s="34"/>
      <c r="AI315" s="35"/>
      <c r="AJ315" s="35"/>
      <c r="AK315" s="34"/>
      <c r="AM315" s="35"/>
      <c r="AN315" s="35"/>
      <c r="AO315" s="34"/>
      <c r="AS315" s="34"/>
      <c r="AW315" s="34"/>
    </row>
    <row r="316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Y316" s="34"/>
      <c r="AC316" s="34"/>
      <c r="AG316" s="34"/>
      <c r="AI316" s="35"/>
      <c r="AJ316" s="35"/>
      <c r="AK316" s="34"/>
      <c r="AM316" s="35"/>
      <c r="AN316" s="35"/>
      <c r="AO316" s="34"/>
      <c r="AS316" s="34"/>
      <c r="AW316" s="34"/>
    </row>
    <row r="317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Y317" s="34"/>
      <c r="AC317" s="34"/>
      <c r="AG317" s="34"/>
      <c r="AI317" s="35"/>
      <c r="AJ317" s="35"/>
      <c r="AK317" s="34"/>
      <c r="AM317" s="35"/>
      <c r="AN317" s="35"/>
      <c r="AO317" s="34"/>
      <c r="AS317" s="34"/>
      <c r="AW317" s="34"/>
    </row>
    <row r="318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Y318" s="34"/>
      <c r="AC318" s="34"/>
      <c r="AG318" s="34"/>
      <c r="AI318" s="35"/>
      <c r="AJ318" s="35"/>
      <c r="AK318" s="34"/>
      <c r="AM318" s="35"/>
      <c r="AN318" s="35"/>
      <c r="AO318" s="34"/>
      <c r="AS318" s="34"/>
      <c r="AW318" s="34"/>
    </row>
    <row r="319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Y319" s="34"/>
      <c r="AC319" s="34"/>
      <c r="AG319" s="34"/>
      <c r="AI319" s="35"/>
      <c r="AJ319" s="35"/>
      <c r="AK319" s="34"/>
      <c r="AM319" s="35"/>
      <c r="AN319" s="35"/>
      <c r="AO319" s="34"/>
      <c r="AS319" s="34"/>
      <c r="AW319" s="34"/>
    </row>
    <row r="320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Y320" s="34"/>
      <c r="AC320" s="34"/>
      <c r="AG320" s="34"/>
      <c r="AI320" s="35"/>
      <c r="AJ320" s="35"/>
      <c r="AK320" s="34"/>
      <c r="AM320" s="35"/>
      <c r="AN320" s="35"/>
      <c r="AO320" s="34"/>
      <c r="AS320" s="34"/>
      <c r="AW320" s="34"/>
    </row>
    <row r="321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Y321" s="34"/>
      <c r="AC321" s="34"/>
      <c r="AG321" s="34"/>
      <c r="AI321" s="35"/>
      <c r="AJ321" s="35"/>
      <c r="AK321" s="34"/>
      <c r="AM321" s="35"/>
      <c r="AN321" s="35"/>
      <c r="AO321" s="34"/>
      <c r="AS321" s="34"/>
      <c r="AW321" s="34"/>
    </row>
    <row r="322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Y322" s="34"/>
      <c r="AC322" s="34"/>
      <c r="AG322" s="34"/>
      <c r="AI322" s="35"/>
      <c r="AJ322" s="35"/>
      <c r="AK322" s="34"/>
      <c r="AM322" s="35"/>
      <c r="AN322" s="35"/>
      <c r="AO322" s="34"/>
      <c r="AS322" s="34"/>
      <c r="AW322" s="34"/>
    </row>
    <row r="323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Y323" s="34"/>
      <c r="AC323" s="34"/>
      <c r="AG323" s="34"/>
      <c r="AI323" s="35"/>
      <c r="AJ323" s="35"/>
      <c r="AK323" s="34"/>
      <c r="AM323" s="35"/>
      <c r="AN323" s="35"/>
      <c r="AO323" s="34"/>
      <c r="AS323" s="34"/>
      <c r="AW323" s="34"/>
    </row>
    <row r="324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Y324" s="34"/>
      <c r="AC324" s="34"/>
      <c r="AG324" s="34"/>
      <c r="AI324" s="35"/>
      <c r="AJ324" s="35"/>
      <c r="AK324" s="34"/>
      <c r="AM324" s="35"/>
      <c r="AN324" s="35"/>
      <c r="AO324" s="34"/>
      <c r="AS324" s="34"/>
      <c r="AW324" s="34"/>
    </row>
    <row r="325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Y325" s="34"/>
      <c r="AC325" s="34"/>
      <c r="AG325" s="34"/>
      <c r="AI325" s="35"/>
      <c r="AJ325" s="35"/>
      <c r="AK325" s="34"/>
      <c r="AM325" s="35"/>
      <c r="AN325" s="35"/>
      <c r="AO325" s="34"/>
      <c r="AS325" s="34"/>
      <c r="AW325" s="34"/>
    </row>
    <row r="326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Y326" s="34"/>
      <c r="AC326" s="34"/>
      <c r="AG326" s="34"/>
      <c r="AI326" s="35"/>
      <c r="AJ326" s="35"/>
      <c r="AK326" s="34"/>
      <c r="AM326" s="35"/>
      <c r="AN326" s="35"/>
      <c r="AO326" s="34"/>
      <c r="AS326" s="34"/>
      <c r="AW326" s="34"/>
    </row>
    <row r="327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Y327" s="34"/>
      <c r="AC327" s="34"/>
      <c r="AG327" s="34"/>
      <c r="AI327" s="35"/>
      <c r="AJ327" s="35"/>
      <c r="AK327" s="34"/>
      <c r="AM327" s="35"/>
      <c r="AN327" s="35"/>
      <c r="AO327" s="34"/>
      <c r="AS327" s="34"/>
      <c r="AW327" s="34"/>
    </row>
    <row r="328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Y328" s="34"/>
      <c r="AC328" s="34"/>
      <c r="AG328" s="34"/>
      <c r="AI328" s="35"/>
      <c r="AJ328" s="35"/>
      <c r="AK328" s="34"/>
      <c r="AM328" s="35"/>
      <c r="AN328" s="35"/>
      <c r="AO328" s="34"/>
      <c r="AS328" s="34"/>
      <c r="AW328" s="34"/>
    </row>
    <row r="329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Y329" s="34"/>
      <c r="AC329" s="34"/>
      <c r="AG329" s="34"/>
      <c r="AI329" s="35"/>
      <c r="AJ329" s="35"/>
      <c r="AK329" s="34"/>
      <c r="AM329" s="35"/>
      <c r="AN329" s="35"/>
      <c r="AO329" s="34"/>
      <c r="AS329" s="34"/>
      <c r="AW329" s="34"/>
    </row>
    <row r="330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Y330" s="34"/>
      <c r="AC330" s="34"/>
      <c r="AG330" s="34"/>
      <c r="AI330" s="35"/>
      <c r="AJ330" s="35"/>
      <c r="AK330" s="34"/>
      <c r="AM330" s="35"/>
      <c r="AN330" s="35"/>
      <c r="AO330" s="34"/>
      <c r="AS330" s="34"/>
      <c r="AW330" s="34"/>
    </row>
    <row r="331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Y331" s="34"/>
      <c r="AC331" s="34"/>
      <c r="AG331" s="34"/>
      <c r="AI331" s="35"/>
      <c r="AJ331" s="35"/>
      <c r="AK331" s="34"/>
      <c r="AM331" s="35"/>
      <c r="AN331" s="35"/>
      <c r="AO331" s="34"/>
      <c r="AS331" s="34"/>
      <c r="AW331" s="34"/>
    </row>
    <row r="332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Y332" s="34"/>
      <c r="AC332" s="34"/>
      <c r="AG332" s="34"/>
      <c r="AI332" s="35"/>
      <c r="AJ332" s="35"/>
      <c r="AK332" s="34"/>
      <c r="AM332" s="35"/>
      <c r="AN332" s="35"/>
      <c r="AO332" s="34"/>
      <c r="AS332" s="34"/>
      <c r="AW332" s="34"/>
    </row>
    <row r="333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Y333" s="34"/>
      <c r="AC333" s="34"/>
      <c r="AG333" s="34"/>
      <c r="AI333" s="35"/>
      <c r="AJ333" s="35"/>
      <c r="AK333" s="34"/>
      <c r="AM333" s="35"/>
      <c r="AN333" s="35"/>
      <c r="AO333" s="34"/>
      <c r="AS333" s="34"/>
      <c r="AW333" s="34"/>
    </row>
    <row r="334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Y334" s="34"/>
      <c r="AC334" s="34"/>
      <c r="AG334" s="34"/>
      <c r="AI334" s="35"/>
      <c r="AJ334" s="35"/>
      <c r="AK334" s="34"/>
      <c r="AM334" s="35"/>
      <c r="AN334" s="35"/>
      <c r="AO334" s="34"/>
      <c r="AS334" s="34"/>
      <c r="AW334" s="34"/>
    </row>
    <row r="335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Y335" s="34"/>
      <c r="AC335" s="34"/>
      <c r="AG335" s="34"/>
      <c r="AI335" s="35"/>
      <c r="AJ335" s="35"/>
      <c r="AK335" s="34"/>
      <c r="AM335" s="35"/>
      <c r="AN335" s="35"/>
      <c r="AO335" s="34"/>
      <c r="AS335" s="34"/>
      <c r="AW335" s="34"/>
    </row>
    <row r="336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Y336" s="34"/>
      <c r="AC336" s="34"/>
      <c r="AG336" s="34"/>
      <c r="AI336" s="35"/>
      <c r="AJ336" s="35"/>
      <c r="AK336" s="34"/>
      <c r="AM336" s="35"/>
      <c r="AN336" s="35"/>
      <c r="AO336" s="34"/>
      <c r="AS336" s="34"/>
      <c r="AW336" s="34"/>
    </row>
    <row r="337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Y337" s="34"/>
      <c r="AC337" s="34"/>
      <c r="AG337" s="34"/>
      <c r="AI337" s="35"/>
      <c r="AJ337" s="35"/>
      <c r="AK337" s="34"/>
      <c r="AM337" s="35"/>
      <c r="AN337" s="35"/>
      <c r="AO337" s="34"/>
      <c r="AS337" s="34"/>
      <c r="AW337" s="34"/>
    </row>
    <row r="338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Y338" s="34"/>
      <c r="AC338" s="34"/>
      <c r="AG338" s="34"/>
      <c r="AI338" s="35"/>
      <c r="AJ338" s="35"/>
      <c r="AK338" s="34"/>
      <c r="AM338" s="35"/>
      <c r="AN338" s="35"/>
      <c r="AO338" s="34"/>
      <c r="AS338" s="34"/>
      <c r="AW338" s="34"/>
    </row>
    <row r="339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Y339" s="34"/>
      <c r="AC339" s="34"/>
      <c r="AG339" s="34"/>
      <c r="AI339" s="35"/>
      <c r="AJ339" s="35"/>
      <c r="AK339" s="34"/>
      <c r="AM339" s="35"/>
      <c r="AN339" s="35"/>
      <c r="AO339" s="34"/>
      <c r="AS339" s="34"/>
      <c r="AW339" s="34"/>
    </row>
    <row r="340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Y340" s="34"/>
      <c r="AC340" s="34"/>
      <c r="AG340" s="34"/>
      <c r="AI340" s="35"/>
      <c r="AJ340" s="35"/>
      <c r="AK340" s="34"/>
      <c r="AM340" s="35"/>
      <c r="AN340" s="35"/>
      <c r="AO340" s="34"/>
      <c r="AS340" s="34"/>
      <c r="AW340" s="34"/>
    </row>
    <row r="341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Y341" s="34"/>
      <c r="AC341" s="34"/>
      <c r="AG341" s="34"/>
      <c r="AI341" s="35"/>
      <c r="AJ341" s="35"/>
      <c r="AK341" s="34"/>
      <c r="AM341" s="35"/>
      <c r="AN341" s="35"/>
      <c r="AO341" s="34"/>
      <c r="AS341" s="34"/>
      <c r="AW341" s="34"/>
    </row>
    <row r="342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Y342" s="34"/>
      <c r="AC342" s="34"/>
      <c r="AG342" s="34"/>
      <c r="AI342" s="35"/>
      <c r="AJ342" s="35"/>
      <c r="AK342" s="34"/>
      <c r="AM342" s="35"/>
      <c r="AN342" s="35"/>
      <c r="AO342" s="34"/>
      <c r="AS342" s="34"/>
      <c r="AW342" s="34"/>
    </row>
    <row r="343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Y343" s="34"/>
      <c r="AC343" s="34"/>
      <c r="AG343" s="34"/>
      <c r="AI343" s="35"/>
      <c r="AJ343" s="35"/>
      <c r="AK343" s="34"/>
      <c r="AM343" s="35"/>
      <c r="AN343" s="35"/>
      <c r="AO343" s="34"/>
      <c r="AS343" s="34"/>
      <c r="AW343" s="34"/>
    </row>
    <row r="344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Y344" s="34"/>
      <c r="AC344" s="34"/>
      <c r="AG344" s="34"/>
      <c r="AI344" s="35"/>
      <c r="AJ344" s="35"/>
      <c r="AK344" s="34"/>
      <c r="AM344" s="35"/>
      <c r="AN344" s="35"/>
      <c r="AO344" s="34"/>
      <c r="AS344" s="34"/>
      <c r="AW344" s="34"/>
    </row>
    <row r="345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Y345" s="34"/>
      <c r="AC345" s="34"/>
      <c r="AG345" s="34"/>
      <c r="AI345" s="35"/>
      <c r="AJ345" s="35"/>
      <c r="AK345" s="34"/>
      <c r="AM345" s="35"/>
      <c r="AN345" s="35"/>
      <c r="AO345" s="34"/>
      <c r="AS345" s="34"/>
      <c r="AW345" s="34"/>
    </row>
    <row r="346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Y346" s="34"/>
      <c r="AC346" s="34"/>
      <c r="AG346" s="34"/>
      <c r="AI346" s="35"/>
      <c r="AJ346" s="35"/>
      <c r="AK346" s="34"/>
      <c r="AM346" s="35"/>
      <c r="AN346" s="35"/>
      <c r="AO346" s="34"/>
      <c r="AS346" s="34"/>
      <c r="AW346" s="34"/>
    </row>
    <row r="347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Y347" s="34"/>
      <c r="AC347" s="34"/>
      <c r="AG347" s="34"/>
      <c r="AI347" s="35"/>
      <c r="AJ347" s="35"/>
      <c r="AK347" s="34"/>
      <c r="AM347" s="35"/>
      <c r="AN347" s="35"/>
      <c r="AO347" s="34"/>
      <c r="AS347" s="34"/>
      <c r="AW347" s="34"/>
    </row>
    <row r="348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Y348" s="34"/>
      <c r="AC348" s="34"/>
      <c r="AG348" s="34"/>
      <c r="AI348" s="35"/>
      <c r="AJ348" s="35"/>
      <c r="AK348" s="34"/>
      <c r="AM348" s="35"/>
      <c r="AN348" s="35"/>
      <c r="AO348" s="34"/>
      <c r="AS348" s="34"/>
      <c r="AW348" s="34"/>
    </row>
    <row r="349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Y349" s="34"/>
      <c r="AC349" s="34"/>
      <c r="AG349" s="34"/>
      <c r="AI349" s="35"/>
      <c r="AJ349" s="35"/>
      <c r="AK349" s="34"/>
      <c r="AM349" s="35"/>
      <c r="AN349" s="35"/>
      <c r="AO349" s="34"/>
      <c r="AS349" s="34"/>
      <c r="AW349" s="34"/>
    </row>
    <row r="350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Y350" s="34"/>
      <c r="AC350" s="34"/>
      <c r="AG350" s="34"/>
      <c r="AI350" s="35"/>
      <c r="AJ350" s="35"/>
      <c r="AK350" s="34"/>
      <c r="AM350" s="35"/>
      <c r="AN350" s="35"/>
      <c r="AO350" s="34"/>
      <c r="AS350" s="34"/>
      <c r="AW350" s="34"/>
    </row>
    <row r="351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Y351" s="34"/>
      <c r="AC351" s="34"/>
      <c r="AG351" s="34"/>
      <c r="AI351" s="35"/>
      <c r="AJ351" s="35"/>
      <c r="AK351" s="34"/>
      <c r="AM351" s="35"/>
      <c r="AN351" s="35"/>
      <c r="AO351" s="34"/>
      <c r="AS351" s="34"/>
      <c r="AW351" s="34"/>
    </row>
    <row r="352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Y352" s="34"/>
      <c r="AC352" s="34"/>
      <c r="AG352" s="34"/>
      <c r="AI352" s="35"/>
      <c r="AJ352" s="35"/>
      <c r="AK352" s="34"/>
      <c r="AM352" s="35"/>
      <c r="AN352" s="35"/>
      <c r="AO352" s="34"/>
      <c r="AS352" s="34"/>
      <c r="AW352" s="34"/>
    </row>
    <row r="353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Y353" s="34"/>
      <c r="AC353" s="34"/>
      <c r="AG353" s="34"/>
      <c r="AI353" s="35"/>
      <c r="AJ353" s="35"/>
      <c r="AK353" s="34"/>
      <c r="AM353" s="35"/>
      <c r="AN353" s="35"/>
      <c r="AO353" s="34"/>
      <c r="AS353" s="34"/>
      <c r="AW353" s="34"/>
    </row>
    <row r="354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Y354" s="34"/>
      <c r="AC354" s="34"/>
      <c r="AG354" s="34"/>
      <c r="AI354" s="35"/>
      <c r="AJ354" s="35"/>
      <c r="AK354" s="34"/>
      <c r="AM354" s="35"/>
      <c r="AN354" s="35"/>
      <c r="AO354" s="34"/>
      <c r="AS354" s="34"/>
      <c r="AW354" s="34"/>
    </row>
    <row r="355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Y355" s="34"/>
      <c r="AC355" s="34"/>
      <c r="AG355" s="34"/>
      <c r="AI355" s="35"/>
      <c r="AJ355" s="35"/>
      <c r="AK355" s="34"/>
      <c r="AM355" s="35"/>
      <c r="AN355" s="35"/>
      <c r="AO355" s="34"/>
      <c r="AS355" s="34"/>
      <c r="AW355" s="34"/>
    </row>
    <row r="356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Y356" s="34"/>
      <c r="AC356" s="34"/>
      <c r="AG356" s="34"/>
      <c r="AI356" s="35"/>
      <c r="AJ356" s="35"/>
      <c r="AK356" s="34"/>
      <c r="AM356" s="35"/>
      <c r="AN356" s="35"/>
      <c r="AO356" s="34"/>
      <c r="AS356" s="34"/>
      <c r="AW356" s="34"/>
    </row>
    <row r="357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Y357" s="34"/>
      <c r="AC357" s="34"/>
      <c r="AG357" s="34"/>
      <c r="AI357" s="35"/>
      <c r="AJ357" s="35"/>
      <c r="AK357" s="34"/>
      <c r="AM357" s="35"/>
      <c r="AN357" s="35"/>
      <c r="AO357" s="34"/>
      <c r="AS357" s="34"/>
      <c r="AW357" s="34"/>
    </row>
    <row r="358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Y358" s="34"/>
      <c r="AC358" s="34"/>
      <c r="AG358" s="34"/>
      <c r="AI358" s="35"/>
      <c r="AJ358" s="35"/>
      <c r="AK358" s="34"/>
      <c r="AM358" s="35"/>
      <c r="AN358" s="35"/>
      <c r="AO358" s="34"/>
      <c r="AS358" s="34"/>
      <c r="AW358" s="34"/>
    </row>
    <row r="359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Y359" s="34"/>
      <c r="AC359" s="34"/>
      <c r="AG359" s="34"/>
      <c r="AI359" s="35"/>
      <c r="AJ359" s="35"/>
      <c r="AK359" s="34"/>
      <c r="AM359" s="35"/>
      <c r="AN359" s="35"/>
      <c r="AO359" s="34"/>
      <c r="AS359" s="34"/>
      <c r="AW359" s="34"/>
    </row>
    <row r="360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Y360" s="34"/>
      <c r="AC360" s="34"/>
      <c r="AG360" s="34"/>
      <c r="AI360" s="35"/>
      <c r="AJ360" s="35"/>
      <c r="AK360" s="34"/>
      <c r="AM360" s="35"/>
      <c r="AN360" s="35"/>
      <c r="AO360" s="34"/>
      <c r="AS360" s="34"/>
      <c r="AW360" s="34"/>
    </row>
    <row r="361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Y361" s="34"/>
      <c r="AC361" s="34"/>
      <c r="AG361" s="34"/>
      <c r="AI361" s="35"/>
      <c r="AJ361" s="35"/>
      <c r="AK361" s="34"/>
      <c r="AM361" s="35"/>
      <c r="AN361" s="35"/>
      <c r="AO361" s="34"/>
      <c r="AS361" s="34"/>
      <c r="AW361" s="34"/>
    </row>
    <row r="362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Y362" s="34"/>
      <c r="AC362" s="34"/>
      <c r="AG362" s="34"/>
      <c r="AI362" s="35"/>
      <c r="AJ362" s="35"/>
      <c r="AK362" s="34"/>
      <c r="AM362" s="35"/>
      <c r="AN362" s="35"/>
      <c r="AO362" s="34"/>
      <c r="AS362" s="34"/>
      <c r="AW362" s="34"/>
    </row>
    <row r="363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Y363" s="34"/>
      <c r="AC363" s="34"/>
      <c r="AG363" s="34"/>
      <c r="AI363" s="35"/>
      <c r="AJ363" s="35"/>
      <c r="AK363" s="34"/>
      <c r="AM363" s="35"/>
      <c r="AN363" s="35"/>
      <c r="AO363" s="34"/>
      <c r="AS363" s="34"/>
      <c r="AW363" s="34"/>
    </row>
    <row r="364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Y364" s="34"/>
      <c r="AC364" s="34"/>
      <c r="AG364" s="34"/>
      <c r="AI364" s="35"/>
      <c r="AJ364" s="35"/>
      <c r="AK364" s="34"/>
      <c r="AM364" s="35"/>
      <c r="AN364" s="35"/>
      <c r="AO364" s="34"/>
      <c r="AS364" s="34"/>
      <c r="AW364" s="34"/>
    </row>
    <row r="365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Y365" s="34"/>
      <c r="AC365" s="34"/>
      <c r="AG365" s="34"/>
      <c r="AI365" s="35"/>
      <c r="AJ365" s="35"/>
      <c r="AK365" s="34"/>
      <c r="AM365" s="35"/>
      <c r="AN365" s="35"/>
      <c r="AO365" s="34"/>
      <c r="AS365" s="34"/>
      <c r="AW365" s="34"/>
    </row>
    <row r="366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Y366" s="34"/>
      <c r="AC366" s="34"/>
      <c r="AG366" s="34"/>
      <c r="AI366" s="35"/>
      <c r="AJ366" s="35"/>
      <c r="AK366" s="34"/>
      <c r="AM366" s="35"/>
      <c r="AN366" s="35"/>
      <c r="AO366" s="34"/>
      <c r="AS366" s="34"/>
      <c r="AW366" s="34"/>
    </row>
    <row r="367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Y367" s="34"/>
      <c r="AC367" s="34"/>
      <c r="AG367" s="34"/>
      <c r="AI367" s="35"/>
      <c r="AJ367" s="35"/>
      <c r="AK367" s="34"/>
      <c r="AM367" s="35"/>
      <c r="AN367" s="35"/>
      <c r="AO367" s="34"/>
      <c r="AS367" s="34"/>
      <c r="AW367" s="34"/>
    </row>
    <row r="368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Y368" s="34"/>
      <c r="AC368" s="34"/>
      <c r="AG368" s="34"/>
      <c r="AI368" s="35"/>
      <c r="AJ368" s="35"/>
      <c r="AK368" s="34"/>
      <c r="AM368" s="35"/>
      <c r="AN368" s="35"/>
      <c r="AO368" s="34"/>
      <c r="AS368" s="34"/>
      <c r="AW368" s="34"/>
    </row>
    <row r="369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Y369" s="34"/>
      <c r="AC369" s="34"/>
      <c r="AG369" s="34"/>
      <c r="AI369" s="35"/>
      <c r="AJ369" s="35"/>
      <c r="AK369" s="34"/>
      <c r="AM369" s="35"/>
      <c r="AN369" s="35"/>
      <c r="AO369" s="34"/>
      <c r="AS369" s="34"/>
      <c r="AW369" s="34"/>
    </row>
    <row r="370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Y370" s="34"/>
      <c r="AC370" s="34"/>
      <c r="AG370" s="34"/>
      <c r="AI370" s="35"/>
      <c r="AJ370" s="35"/>
      <c r="AK370" s="34"/>
      <c r="AM370" s="35"/>
      <c r="AN370" s="35"/>
      <c r="AO370" s="34"/>
      <c r="AS370" s="34"/>
      <c r="AW370" s="34"/>
    </row>
    <row r="371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Y371" s="34"/>
      <c r="AC371" s="34"/>
      <c r="AG371" s="34"/>
      <c r="AI371" s="35"/>
      <c r="AJ371" s="35"/>
      <c r="AK371" s="34"/>
      <c r="AM371" s="35"/>
      <c r="AN371" s="35"/>
      <c r="AO371" s="34"/>
      <c r="AS371" s="34"/>
      <c r="AW371" s="34"/>
    </row>
    <row r="372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Y372" s="34"/>
      <c r="AC372" s="34"/>
      <c r="AG372" s="34"/>
      <c r="AI372" s="35"/>
      <c r="AJ372" s="35"/>
      <c r="AK372" s="34"/>
      <c r="AM372" s="35"/>
      <c r="AN372" s="35"/>
      <c r="AO372" s="34"/>
      <c r="AS372" s="34"/>
      <c r="AW372" s="34"/>
    </row>
    <row r="373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Y373" s="34"/>
      <c r="AC373" s="34"/>
      <c r="AG373" s="34"/>
      <c r="AI373" s="35"/>
      <c r="AJ373" s="35"/>
      <c r="AK373" s="34"/>
      <c r="AM373" s="35"/>
      <c r="AN373" s="35"/>
      <c r="AO373" s="34"/>
      <c r="AS373" s="34"/>
      <c r="AW373" s="34"/>
    </row>
    <row r="374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Y374" s="34"/>
      <c r="AC374" s="34"/>
      <c r="AG374" s="34"/>
      <c r="AI374" s="35"/>
      <c r="AJ374" s="35"/>
      <c r="AK374" s="34"/>
      <c r="AM374" s="35"/>
      <c r="AN374" s="35"/>
      <c r="AO374" s="34"/>
      <c r="AS374" s="34"/>
      <c r="AW374" s="34"/>
    </row>
    <row r="375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Y375" s="34"/>
      <c r="AC375" s="34"/>
      <c r="AG375" s="34"/>
      <c r="AI375" s="35"/>
      <c r="AJ375" s="35"/>
      <c r="AK375" s="34"/>
      <c r="AM375" s="35"/>
      <c r="AN375" s="35"/>
      <c r="AO375" s="34"/>
      <c r="AS375" s="34"/>
      <c r="AW375" s="34"/>
    </row>
    <row r="376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Y376" s="34"/>
      <c r="AC376" s="34"/>
      <c r="AG376" s="34"/>
      <c r="AI376" s="35"/>
      <c r="AJ376" s="35"/>
      <c r="AK376" s="34"/>
      <c r="AM376" s="35"/>
      <c r="AN376" s="35"/>
      <c r="AO376" s="34"/>
      <c r="AS376" s="34"/>
      <c r="AW376" s="34"/>
    </row>
    <row r="377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Y377" s="34"/>
      <c r="AC377" s="34"/>
      <c r="AG377" s="34"/>
      <c r="AI377" s="35"/>
      <c r="AJ377" s="35"/>
      <c r="AK377" s="34"/>
      <c r="AM377" s="35"/>
      <c r="AN377" s="35"/>
      <c r="AO377" s="34"/>
      <c r="AS377" s="34"/>
      <c r="AW377" s="34"/>
    </row>
    <row r="378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Y378" s="34"/>
      <c r="AC378" s="34"/>
      <c r="AG378" s="34"/>
      <c r="AI378" s="35"/>
      <c r="AJ378" s="35"/>
      <c r="AK378" s="34"/>
      <c r="AM378" s="35"/>
      <c r="AN378" s="35"/>
      <c r="AO378" s="34"/>
      <c r="AS378" s="34"/>
      <c r="AW378" s="34"/>
    </row>
    <row r="379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Y379" s="34"/>
      <c r="AC379" s="34"/>
      <c r="AG379" s="34"/>
      <c r="AI379" s="35"/>
      <c r="AJ379" s="35"/>
      <c r="AK379" s="34"/>
      <c r="AM379" s="35"/>
      <c r="AN379" s="35"/>
      <c r="AO379" s="34"/>
      <c r="AS379" s="34"/>
      <c r="AW379" s="34"/>
    </row>
    <row r="380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Y380" s="34"/>
      <c r="AC380" s="34"/>
      <c r="AG380" s="34"/>
      <c r="AI380" s="35"/>
      <c r="AJ380" s="35"/>
      <c r="AK380" s="34"/>
      <c r="AM380" s="35"/>
      <c r="AN380" s="35"/>
      <c r="AO380" s="34"/>
      <c r="AS380" s="34"/>
      <c r="AW380" s="34"/>
    </row>
    <row r="381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Y381" s="34"/>
      <c r="AC381" s="34"/>
      <c r="AG381" s="34"/>
      <c r="AI381" s="35"/>
      <c r="AJ381" s="35"/>
      <c r="AK381" s="34"/>
      <c r="AM381" s="35"/>
      <c r="AN381" s="35"/>
      <c r="AO381" s="34"/>
      <c r="AS381" s="34"/>
      <c r="AW381" s="34"/>
    </row>
    <row r="382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Y382" s="34"/>
      <c r="AC382" s="34"/>
      <c r="AG382" s="34"/>
      <c r="AI382" s="35"/>
      <c r="AJ382" s="35"/>
      <c r="AK382" s="34"/>
      <c r="AM382" s="35"/>
      <c r="AN382" s="35"/>
      <c r="AO382" s="34"/>
      <c r="AS382" s="34"/>
      <c r="AW382" s="34"/>
    </row>
    <row r="383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Y383" s="34"/>
      <c r="AC383" s="34"/>
      <c r="AG383" s="34"/>
      <c r="AI383" s="35"/>
      <c r="AJ383" s="35"/>
      <c r="AK383" s="34"/>
      <c r="AM383" s="35"/>
      <c r="AN383" s="35"/>
      <c r="AO383" s="34"/>
      <c r="AS383" s="34"/>
      <c r="AW383" s="34"/>
    </row>
    <row r="384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Y384" s="34"/>
      <c r="AC384" s="34"/>
      <c r="AG384" s="34"/>
      <c r="AI384" s="35"/>
      <c r="AJ384" s="35"/>
      <c r="AK384" s="34"/>
      <c r="AM384" s="35"/>
      <c r="AN384" s="35"/>
      <c r="AO384" s="34"/>
      <c r="AS384" s="34"/>
      <c r="AW384" s="34"/>
    </row>
    <row r="385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Y385" s="34"/>
      <c r="AC385" s="34"/>
      <c r="AG385" s="34"/>
      <c r="AI385" s="35"/>
      <c r="AJ385" s="35"/>
      <c r="AK385" s="34"/>
      <c r="AM385" s="35"/>
      <c r="AN385" s="35"/>
      <c r="AO385" s="34"/>
      <c r="AS385" s="34"/>
      <c r="AW385" s="34"/>
    </row>
    <row r="386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Y386" s="34"/>
      <c r="AC386" s="34"/>
      <c r="AG386" s="34"/>
      <c r="AI386" s="35"/>
      <c r="AJ386" s="35"/>
      <c r="AK386" s="34"/>
      <c r="AM386" s="35"/>
      <c r="AN386" s="35"/>
      <c r="AO386" s="34"/>
      <c r="AS386" s="34"/>
      <c r="AW386" s="34"/>
    </row>
    <row r="387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Y387" s="34"/>
      <c r="AC387" s="34"/>
      <c r="AG387" s="34"/>
      <c r="AI387" s="35"/>
      <c r="AJ387" s="35"/>
      <c r="AK387" s="34"/>
      <c r="AM387" s="35"/>
      <c r="AN387" s="35"/>
      <c r="AO387" s="34"/>
      <c r="AS387" s="34"/>
      <c r="AW387" s="34"/>
    </row>
    <row r="388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Y388" s="34"/>
      <c r="AC388" s="34"/>
      <c r="AG388" s="34"/>
      <c r="AI388" s="35"/>
      <c r="AJ388" s="35"/>
      <c r="AK388" s="34"/>
      <c r="AM388" s="35"/>
      <c r="AN388" s="35"/>
      <c r="AO388" s="34"/>
      <c r="AS388" s="34"/>
      <c r="AW388" s="34"/>
    </row>
    <row r="389"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Y389" s="34"/>
      <c r="AC389" s="34"/>
      <c r="AG389" s="34"/>
      <c r="AI389" s="35"/>
      <c r="AJ389" s="35"/>
      <c r="AK389" s="34"/>
      <c r="AM389" s="35"/>
      <c r="AN389" s="35"/>
      <c r="AO389" s="34"/>
      <c r="AS389" s="34"/>
      <c r="AW389" s="34"/>
    </row>
    <row r="390"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Y390" s="34"/>
      <c r="AC390" s="34"/>
      <c r="AG390" s="34"/>
      <c r="AI390" s="35"/>
      <c r="AJ390" s="35"/>
      <c r="AK390" s="34"/>
      <c r="AM390" s="35"/>
      <c r="AN390" s="35"/>
      <c r="AO390" s="34"/>
      <c r="AS390" s="34"/>
      <c r="AW390" s="34"/>
    </row>
    <row r="391"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Y391" s="34"/>
      <c r="AC391" s="34"/>
      <c r="AG391" s="34"/>
      <c r="AI391" s="35"/>
      <c r="AJ391" s="35"/>
      <c r="AK391" s="34"/>
      <c r="AM391" s="35"/>
      <c r="AN391" s="35"/>
      <c r="AO391" s="34"/>
      <c r="AS391" s="34"/>
      <c r="AW391" s="34"/>
    </row>
    <row r="392"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Y392" s="34"/>
      <c r="AC392" s="34"/>
      <c r="AG392" s="34"/>
      <c r="AI392" s="35"/>
      <c r="AJ392" s="35"/>
      <c r="AK392" s="34"/>
      <c r="AM392" s="35"/>
      <c r="AN392" s="35"/>
      <c r="AO392" s="34"/>
      <c r="AS392" s="34"/>
      <c r="AW392" s="34"/>
    </row>
    <row r="393"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Y393" s="34"/>
      <c r="AC393" s="34"/>
      <c r="AG393" s="34"/>
      <c r="AI393" s="35"/>
      <c r="AJ393" s="35"/>
      <c r="AK393" s="34"/>
      <c r="AM393" s="35"/>
      <c r="AN393" s="35"/>
      <c r="AO393" s="34"/>
      <c r="AS393" s="34"/>
      <c r="AW393" s="34"/>
    </row>
    <row r="394"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Y394" s="34"/>
      <c r="AC394" s="34"/>
      <c r="AG394" s="34"/>
      <c r="AI394" s="35"/>
      <c r="AJ394" s="35"/>
      <c r="AK394" s="34"/>
      <c r="AM394" s="35"/>
      <c r="AN394" s="35"/>
      <c r="AO394" s="34"/>
      <c r="AS394" s="34"/>
      <c r="AW394" s="34"/>
    </row>
    <row r="395"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Y395" s="34"/>
      <c r="AC395" s="34"/>
      <c r="AG395" s="34"/>
      <c r="AI395" s="35"/>
      <c r="AJ395" s="35"/>
      <c r="AK395" s="34"/>
      <c r="AM395" s="35"/>
      <c r="AN395" s="35"/>
      <c r="AO395" s="34"/>
      <c r="AS395" s="34"/>
      <c r="AW395" s="34"/>
    </row>
    <row r="396"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Y396" s="34"/>
      <c r="AC396" s="34"/>
      <c r="AG396" s="34"/>
      <c r="AI396" s="35"/>
      <c r="AJ396" s="35"/>
      <c r="AK396" s="34"/>
      <c r="AM396" s="35"/>
      <c r="AN396" s="35"/>
      <c r="AO396" s="34"/>
      <c r="AS396" s="34"/>
      <c r="AW396" s="34"/>
    </row>
    <row r="397"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Y397" s="34"/>
      <c r="AC397" s="34"/>
      <c r="AG397" s="34"/>
      <c r="AI397" s="35"/>
      <c r="AJ397" s="35"/>
      <c r="AK397" s="34"/>
      <c r="AM397" s="35"/>
      <c r="AN397" s="35"/>
      <c r="AO397" s="34"/>
      <c r="AS397" s="34"/>
      <c r="AW397" s="34"/>
    </row>
    <row r="398"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Y398" s="34"/>
      <c r="AC398" s="34"/>
      <c r="AG398" s="34"/>
      <c r="AI398" s="35"/>
      <c r="AJ398" s="35"/>
      <c r="AK398" s="34"/>
      <c r="AM398" s="35"/>
      <c r="AN398" s="35"/>
      <c r="AO398" s="34"/>
      <c r="AS398" s="34"/>
      <c r="AW398" s="34"/>
    </row>
    <row r="399"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Y399" s="34"/>
      <c r="AC399" s="34"/>
      <c r="AG399" s="34"/>
      <c r="AI399" s="35"/>
      <c r="AJ399" s="35"/>
      <c r="AK399" s="34"/>
      <c r="AM399" s="35"/>
      <c r="AN399" s="35"/>
      <c r="AO399" s="34"/>
      <c r="AS399" s="34"/>
      <c r="AW399" s="34"/>
    </row>
    <row r="400"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Y400" s="34"/>
      <c r="AC400" s="34"/>
      <c r="AG400" s="34"/>
      <c r="AI400" s="35"/>
      <c r="AJ400" s="35"/>
      <c r="AK400" s="34"/>
      <c r="AM400" s="35"/>
      <c r="AN400" s="35"/>
      <c r="AO400" s="34"/>
      <c r="AS400" s="34"/>
      <c r="AW400" s="34"/>
    </row>
    <row r="401"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Y401" s="34"/>
      <c r="AC401" s="34"/>
      <c r="AG401" s="34"/>
      <c r="AI401" s="35"/>
      <c r="AJ401" s="35"/>
      <c r="AK401" s="34"/>
      <c r="AM401" s="35"/>
      <c r="AN401" s="35"/>
      <c r="AO401" s="34"/>
      <c r="AS401" s="34"/>
      <c r="AW401" s="34"/>
    </row>
    <row r="402"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Y402" s="34"/>
      <c r="AC402" s="34"/>
      <c r="AG402" s="34"/>
      <c r="AI402" s="35"/>
      <c r="AJ402" s="35"/>
      <c r="AK402" s="34"/>
      <c r="AM402" s="35"/>
      <c r="AN402" s="35"/>
      <c r="AO402" s="34"/>
      <c r="AS402" s="34"/>
      <c r="AW402" s="34"/>
    </row>
    <row r="403"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Y403" s="34"/>
      <c r="AC403" s="34"/>
      <c r="AG403" s="34"/>
      <c r="AI403" s="35"/>
      <c r="AJ403" s="35"/>
      <c r="AK403" s="34"/>
      <c r="AM403" s="35"/>
      <c r="AN403" s="35"/>
      <c r="AO403" s="34"/>
      <c r="AS403" s="34"/>
      <c r="AW403" s="34"/>
    </row>
    <row r="404"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Y404" s="34"/>
      <c r="AC404" s="34"/>
      <c r="AG404" s="34"/>
      <c r="AI404" s="35"/>
      <c r="AJ404" s="35"/>
      <c r="AK404" s="34"/>
      <c r="AM404" s="35"/>
      <c r="AN404" s="35"/>
      <c r="AO404" s="34"/>
      <c r="AS404" s="34"/>
      <c r="AW404" s="34"/>
    </row>
    <row r="405"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Y405" s="34"/>
      <c r="AC405" s="34"/>
      <c r="AG405" s="34"/>
      <c r="AI405" s="35"/>
      <c r="AJ405" s="35"/>
      <c r="AK405" s="34"/>
      <c r="AM405" s="35"/>
      <c r="AN405" s="35"/>
      <c r="AO405" s="34"/>
      <c r="AS405" s="34"/>
      <c r="AW405" s="34"/>
    </row>
    <row r="406"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Y406" s="34"/>
      <c r="AC406" s="34"/>
      <c r="AG406" s="34"/>
      <c r="AI406" s="35"/>
      <c r="AJ406" s="35"/>
      <c r="AK406" s="34"/>
      <c r="AM406" s="35"/>
      <c r="AN406" s="35"/>
      <c r="AO406" s="34"/>
      <c r="AS406" s="34"/>
      <c r="AW406" s="34"/>
    </row>
    <row r="407"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Y407" s="34"/>
      <c r="AC407" s="34"/>
      <c r="AG407" s="34"/>
      <c r="AI407" s="35"/>
      <c r="AJ407" s="35"/>
      <c r="AK407" s="34"/>
      <c r="AM407" s="35"/>
      <c r="AN407" s="35"/>
      <c r="AO407" s="34"/>
      <c r="AS407" s="34"/>
      <c r="AW407" s="34"/>
    </row>
    <row r="408"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Y408" s="34"/>
      <c r="AC408" s="34"/>
      <c r="AG408" s="34"/>
      <c r="AI408" s="35"/>
      <c r="AJ408" s="35"/>
      <c r="AK408" s="34"/>
      <c r="AM408" s="35"/>
      <c r="AN408" s="35"/>
      <c r="AO408" s="34"/>
      <c r="AS408" s="34"/>
      <c r="AW408" s="34"/>
    </row>
    <row r="409"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Y409" s="34"/>
      <c r="AC409" s="34"/>
      <c r="AG409" s="34"/>
      <c r="AI409" s="35"/>
      <c r="AJ409" s="35"/>
      <c r="AK409" s="34"/>
      <c r="AM409" s="35"/>
      <c r="AN409" s="35"/>
      <c r="AO409" s="34"/>
      <c r="AS409" s="34"/>
      <c r="AW409" s="34"/>
    </row>
    <row r="410"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Y410" s="34"/>
      <c r="AC410" s="34"/>
      <c r="AG410" s="34"/>
      <c r="AI410" s="35"/>
      <c r="AJ410" s="35"/>
      <c r="AK410" s="34"/>
      <c r="AM410" s="35"/>
      <c r="AN410" s="35"/>
      <c r="AO410" s="34"/>
      <c r="AS410" s="34"/>
      <c r="AW410" s="34"/>
    </row>
    <row r="411"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Y411" s="34"/>
      <c r="AC411" s="34"/>
      <c r="AG411" s="34"/>
      <c r="AI411" s="35"/>
      <c r="AJ411" s="35"/>
      <c r="AK411" s="34"/>
      <c r="AM411" s="35"/>
      <c r="AN411" s="35"/>
      <c r="AO411" s="34"/>
      <c r="AS411" s="34"/>
      <c r="AW411" s="34"/>
    </row>
    <row r="412"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Y412" s="34"/>
      <c r="AC412" s="34"/>
      <c r="AG412" s="34"/>
      <c r="AI412" s="35"/>
      <c r="AJ412" s="35"/>
      <c r="AK412" s="34"/>
      <c r="AM412" s="35"/>
      <c r="AN412" s="35"/>
      <c r="AO412" s="34"/>
      <c r="AS412" s="34"/>
      <c r="AW412" s="34"/>
    </row>
    <row r="413"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Y413" s="34"/>
      <c r="AC413" s="34"/>
      <c r="AG413" s="34"/>
      <c r="AI413" s="35"/>
      <c r="AJ413" s="35"/>
      <c r="AK413" s="34"/>
      <c r="AM413" s="35"/>
      <c r="AN413" s="35"/>
      <c r="AO413" s="34"/>
      <c r="AS413" s="34"/>
      <c r="AW413" s="34"/>
    </row>
    <row r="414"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Y414" s="34"/>
      <c r="AC414" s="34"/>
      <c r="AG414" s="34"/>
      <c r="AI414" s="35"/>
      <c r="AJ414" s="35"/>
      <c r="AK414" s="34"/>
      <c r="AM414" s="35"/>
      <c r="AN414" s="35"/>
      <c r="AO414" s="34"/>
      <c r="AS414" s="34"/>
      <c r="AW414" s="34"/>
    </row>
    <row r="415"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Y415" s="34"/>
      <c r="AC415" s="34"/>
      <c r="AG415" s="34"/>
      <c r="AI415" s="35"/>
      <c r="AJ415" s="35"/>
      <c r="AK415" s="34"/>
      <c r="AM415" s="35"/>
      <c r="AN415" s="35"/>
      <c r="AO415" s="34"/>
      <c r="AS415" s="34"/>
      <c r="AW415" s="34"/>
    </row>
    <row r="416"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Y416" s="34"/>
      <c r="AC416" s="34"/>
      <c r="AG416" s="34"/>
      <c r="AI416" s="35"/>
      <c r="AJ416" s="35"/>
      <c r="AK416" s="34"/>
      <c r="AM416" s="35"/>
      <c r="AN416" s="35"/>
      <c r="AO416" s="34"/>
      <c r="AS416" s="34"/>
      <c r="AW416" s="34"/>
    </row>
    <row r="417"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Y417" s="34"/>
      <c r="AC417" s="34"/>
      <c r="AG417" s="34"/>
      <c r="AI417" s="35"/>
      <c r="AJ417" s="35"/>
      <c r="AK417" s="34"/>
      <c r="AM417" s="35"/>
      <c r="AN417" s="35"/>
      <c r="AO417" s="34"/>
      <c r="AS417" s="34"/>
      <c r="AW417" s="34"/>
    </row>
    <row r="418"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Y418" s="34"/>
      <c r="AC418" s="34"/>
      <c r="AG418" s="34"/>
      <c r="AI418" s="35"/>
      <c r="AJ418" s="35"/>
      <c r="AK418" s="34"/>
      <c r="AM418" s="35"/>
      <c r="AN418" s="35"/>
      <c r="AO418" s="34"/>
      <c r="AS418" s="34"/>
      <c r="AW418" s="34"/>
    </row>
    <row r="419"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Y419" s="34"/>
      <c r="AC419" s="34"/>
      <c r="AG419" s="34"/>
      <c r="AI419" s="35"/>
      <c r="AJ419" s="35"/>
      <c r="AK419" s="34"/>
      <c r="AM419" s="35"/>
      <c r="AN419" s="35"/>
      <c r="AO419" s="34"/>
      <c r="AS419" s="34"/>
      <c r="AW419" s="34"/>
    </row>
    <row r="420"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Y420" s="34"/>
      <c r="AC420" s="34"/>
      <c r="AG420" s="34"/>
      <c r="AI420" s="35"/>
      <c r="AJ420" s="35"/>
      <c r="AK420" s="34"/>
      <c r="AM420" s="35"/>
      <c r="AN420" s="35"/>
      <c r="AO420" s="34"/>
      <c r="AS420" s="34"/>
      <c r="AW420" s="34"/>
    </row>
    <row r="421"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Y421" s="34"/>
      <c r="AC421" s="34"/>
      <c r="AG421" s="34"/>
      <c r="AI421" s="35"/>
      <c r="AJ421" s="35"/>
      <c r="AK421" s="34"/>
      <c r="AM421" s="35"/>
      <c r="AN421" s="35"/>
      <c r="AO421" s="34"/>
      <c r="AS421" s="34"/>
      <c r="AW421" s="34"/>
    </row>
    <row r="422"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Y422" s="34"/>
      <c r="AC422" s="34"/>
      <c r="AG422" s="34"/>
      <c r="AI422" s="35"/>
      <c r="AJ422" s="35"/>
      <c r="AK422" s="34"/>
      <c r="AM422" s="35"/>
      <c r="AN422" s="35"/>
      <c r="AO422" s="34"/>
      <c r="AS422" s="34"/>
      <c r="AW422" s="34"/>
    </row>
    <row r="423"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Y423" s="34"/>
      <c r="AC423" s="34"/>
      <c r="AG423" s="34"/>
      <c r="AI423" s="35"/>
      <c r="AJ423" s="35"/>
      <c r="AK423" s="34"/>
      <c r="AM423" s="35"/>
      <c r="AN423" s="35"/>
      <c r="AO423" s="34"/>
      <c r="AS423" s="34"/>
      <c r="AW423" s="34"/>
    </row>
    <row r="424"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Y424" s="34"/>
      <c r="AC424" s="34"/>
      <c r="AG424" s="34"/>
      <c r="AI424" s="35"/>
      <c r="AJ424" s="35"/>
      <c r="AK424" s="34"/>
      <c r="AM424" s="35"/>
      <c r="AN424" s="35"/>
      <c r="AO424" s="34"/>
      <c r="AS424" s="34"/>
      <c r="AW424" s="34"/>
    </row>
    <row r="425"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Y425" s="34"/>
      <c r="AC425" s="34"/>
      <c r="AG425" s="34"/>
      <c r="AI425" s="35"/>
      <c r="AJ425" s="35"/>
      <c r="AK425" s="34"/>
      <c r="AM425" s="35"/>
      <c r="AN425" s="35"/>
      <c r="AO425" s="34"/>
      <c r="AS425" s="34"/>
      <c r="AW425" s="34"/>
    </row>
    <row r="426"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Y426" s="34"/>
      <c r="AC426" s="34"/>
      <c r="AG426" s="34"/>
      <c r="AI426" s="35"/>
      <c r="AJ426" s="35"/>
      <c r="AK426" s="34"/>
      <c r="AM426" s="35"/>
      <c r="AN426" s="35"/>
      <c r="AO426" s="34"/>
      <c r="AS426" s="34"/>
      <c r="AW426" s="34"/>
    </row>
    <row r="427"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Y427" s="34"/>
      <c r="AC427" s="34"/>
      <c r="AG427" s="34"/>
      <c r="AI427" s="35"/>
      <c r="AJ427" s="35"/>
      <c r="AK427" s="34"/>
      <c r="AM427" s="35"/>
      <c r="AN427" s="35"/>
      <c r="AO427" s="34"/>
      <c r="AS427" s="34"/>
      <c r="AW427" s="34"/>
    </row>
    <row r="428"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Y428" s="34"/>
      <c r="AC428" s="34"/>
      <c r="AG428" s="34"/>
      <c r="AI428" s="35"/>
      <c r="AJ428" s="35"/>
      <c r="AK428" s="34"/>
      <c r="AM428" s="35"/>
      <c r="AN428" s="35"/>
      <c r="AO428" s="34"/>
      <c r="AS428" s="34"/>
      <c r="AW428" s="34"/>
    </row>
    <row r="429"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Y429" s="34"/>
      <c r="AC429" s="34"/>
      <c r="AG429" s="34"/>
      <c r="AI429" s="35"/>
      <c r="AJ429" s="35"/>
      <c r="AK429" s="34"/>
      <c r="AM429" s="35"/>
      <c r="AN429" s="35"/>
      <c r="AO429" s="34"/>
      <c r="AS429" s="34"/>
      <c r="AW429" s="34"/>
    </row>
    <row r="430"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Y430" s="34"/>
      <c r="AC430" s="34"/>
      <c r="AG430" s="34"/>
      <c r="AI430" s="35"/>
      <c r="AJ430" s="35"/>
      <c r="AK430" s="34"/>
      <c r="AM430" s="35"/>
      <c r="AN430" s="35"/>
      <c r="AO430" s="34"/>
      <c r="AS430" s="34"/>
      <c r="AW430" s="34"/>
    </row>
    <row r="431"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Y431" s="34"/>
      <c r="AC431" s="34"/>
      <c r="AG431" s="34"/>
      <c r="AI431" s="35"/>
      <c r="AJ431" s="35"/>
      <c r="AK431" s="34"/>
      <c r="AM431" s="35"/>
      <c r="AN431" s="35"/>
      <c r="AO431" s="34"/>
      <c r="AS431" s="34"/>
      <c r="AW431" s="34"/>
    </row>
    <row r="432"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Y432" s="34"/>
      <c r="AC432" s="34"/>
      <c r="AG432" s="34"/>
      <c r="AI432" s="35"/>
      <c r="AJ432" s="35"/>
      <c r="AK432" s="34"/>
      <c r="AM432" s="35"/>
      <c r="AN432" s="35"/>
      <c r="AO432" s="34"/>
      <c r="AS432" s="34"/>
      <c r="AW432" s="34"/>
    </row>
    <row r="433"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Y433" s="34"/>
      <c r="AC433" s="34"/>
      <c r="AG433" s="34"/>
      <c r="AI433" s="35"/>
      <c r="AJ433" s="35"/>
      <c r="AK433" s="34"/>
      <c r="AM433" s="35"/>
      <c r="AN433" s="35"/>
      <c r="AO433" s="34"/>
      <c r="AS433" s="34"/>
      <c r="AW433" s="34"/>
    </row>
    <row r="434"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Y434" s="34"/>
      <c r="AC434" s="34"/>
      <c r="AG434" s="34"/>
      <c r="AI434" s="35"/>
      <c r="AJ434" s="35"/>
      <c r="AK434" s="34"/>
      <c r="AM434" s="35"/>
      <c r="AN434" s="35"/>
      <c r="AO434" s="34"/>
      <c r="AS434" s="34"/>
      <c r="AW434" s="34"/>
    </row>
    <row r="435"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Y435" s="34"/>
      <c r="AC435" s="34"/>
      <c r="AG435" s="34"/>
      <c r="AI435" s="35"/>
      <c r="AJ435" s="35"/>
      <c r="AK435" s="34"/>
      <c r="AM435" s="35"/>
      <c r="AN435" s="35"/>
      <c r="AO435" s="34"/>
      <c r="AS435" s="34"/>
      <c r="AW435" s="34"/>
    </row>
    <row r="436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Y436" s="34"/>
      <c r="AC436" s="34"/>
      <c r="AG436" s="34"/>
      <c r="AI436" s="35"/>
      <c r="AJ436" s="35"/>
      <c r="AK436" s="34"/>
      <c r="AM436" s="35"/>
      <c r="AN436" s="35"/>
      <c r="AO436" s="34"/>
      <c r="AS436" s="34"/>
      <c r="AW436" s="34"/>
    </row>
    <row r="437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Y437" s="34"/>
      <c r="AC437" s="34"/>
      <c r="AG437" s="34"/>
      <c r="AI437" s="35"/>
      <c r="AJ437" s="35"/>
      <c r="AK437" s="34"/>
      <c r="AM437" s="35"/>
      <c r="AN437" s="35"/>
      <c r="AO437" s="34"/>
      <c r="AS437" s="34"/>
      <c r="AW437" s="34"/>
    </row>
    <row r="438"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Y438" s="34"/>
      <c r="AC438" s="34"/>
      <c r="AG438" s="34"/>
      <c r="AI438" s="35"/>
      <c r="AJ438" s="35"/>
      <c r="AK438" s="34"/>
      <c r="AM438" s="35"/>
      <c r="AN438" s="35"/>
      <c r="AO438" s="34"/>
      <c r="AS438" s="34"/>
      <c r="AW438" s="34"/>
    </row>
    <row r="439"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Y439" s="34"/>
      <c r="AC439" s="34"/>
      <c r="AG439" s="34"/>
      <c r="AI439" s="35"/>
      <c r="AJ439" s="35"/>
      <c r="AK439" s="34"/>
      <c r="AM439" s="35"/>
      <c r="AN439" s="35"/>
      <c r="AO439" s="34"/>
      <c r="AS439" s="34"/>
      <c r="AW439" s="34"/>
    </row>
    <row r="440"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Y440" s="34"/>
      <c r="AC440" s="34"/>
      <c r="AG440" s="34"/>
      <c r="AI440" s="35"/>
      <c r="AJ440" s="35"/>
      <c r="AK440" s="34"/>
      <c r="AM440" s="35"/>
      <c r="AN440" s="35"/>
      <c r="AO440" s="34"/>
      <c r="AS440" s="34"/>
      <c r="AW440" s="34"/>
    </row>
    <row r="441"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Y441" s="34"/>
      <c r="AC441" s="34"/>
      <c r="AG441" s="34"/>
      <c r="AI441" s="35"/>
      <c r="AJ441" s="35"/>
      <c r="AK441" s="34"/>
      <c r="AM441" s="35"/>
      <c r="AN441" s="35"/>
      <c r="AO441" s="34"/>
      <c r="AS441" s="34"/>
      <c r="AW441" s="34"/>
    </row>
    <row r="442"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Y442" s="34"/>
      <c r="AC442" s="34"/>
      <c r="AG442" s="34"/>
      <c r="AI442" s="35"/>
      <c r="AJ442" s="35"/>
      <c r="AK442" s="34"/>
      <c r="AM442" s="35"/>
      <c r="AN442" s="35"/>
      <c r="AO442" s="34"/>
      <c r="AS442" s="34"/>
      <c r="AW442" s="34"/>
    </row>
    <row r="443"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Y443" s="34"/>
      <c r="AC443" s="34"/>
      <c r="AG443" s="34"/>
      <c r="AI443" s="35"/>
      <c r="AJ443" s="35"/>
      <c r="AK443" s="34"/>
      <c r="AM443" s="35"/>
      <c r="AN443" s="35"/>
      <c r="AO443" s="34"/>
      <c r="AS443" s="34"/>
      <c r="AW443" s="34"/>
    </row>
    <row r="444"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Y444" s="34"/>
      <c r="AC444" s="34"/>
      <c r="AG444" s="34"/>
      <c r="AI444" s="35"/>
      <c r="AJ444" s="35"/>
      <c r="AK444" s="34"/>
      <c r="AM444" s="35"/>
      <c r="AN444" s="35"/>
      <c r="AO444" s="34"/>
      <c r="AS444" s="34"/>
      <c r="AW444" s="34"/>
    </row>
    <row r="445"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Y445" s="34"/>
      <c r="AC445" s="34"/>
      <c r="AG445" s="34"/>
      <c r="AI445" s="35"/>
      <c r="AJ445" s="35"/>
      <c r="AK445" s="34"/>
      <c r="AM445" s="35"/>
      <c r="AN445" s="35"/>
      <c r="AO445" s="34"/>
      <c r="AS445" s="34"/>
      <c r="AW445" s="34"/>
    </row>
    <row r="446"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Y446" s="34"/>
      <c r="AC446" s="34"/>
      <c r="AG446" s="34"/>
      <c r="AI446" s="35"/>
      <c r="AJ446" s="35"/>
      <c r="AK446" s="34"/>
      <c r="AM446" s="35"/>
      <c r="AN446" s="35"/>
      <c r="AO446" s="34"/>
      <c r="AS446" s="34"/>
      <c r="AW446" s="34"/>
    </row>
    <row r="447"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Y447" s="34"/>
      <c r="AC447" s="34"/>
      <c r="AG447" s="34"/>
      <c r="AI447" s="35"/>
      <c r="AJ447" s="35"/>
      <c r="AK447" s="34"/>
      <c r="AM447" s="35"/>
      <c r="AN447" s="35"/>
      <c r="AO447" s="34"/>
      <c r="AS447" s="34"/>
      <c r="AW447" s="34"/>
    </row>
    <row r="448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Y448" s="34"/>
      <c r="AC448" s="34"/>
      <c r="AG448" s="34"/>
      <c r="AI448" s="35"/>
      <c r="AJ448" s="35"/>
      <c r="AK448" s="34"/>
      <c r="AM448" s="35"/>
      <c r="AN448" s="35"/>
      <c r="AO448" s="34"/>
      <c r="AS448" s="34"/>
      <c r="AW448" s="34"/>
    </row>
    <row r="449"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Y449" s="34"/>
      <c r="AC449" s="34"/>
      <c r="AG449" s="34"/>
      <c r="AI449" s="35"/>
      <c r="AJ449" s="35"/>
      <c r="AK449" s="34"/>
      <c r="AM449" s="35"/>
      <c r="AN449" s="35"/>
      <c r="AO449" s="34"/>
      <c r="AS449" s="34"/>
      <c r="AW449" s="34"/>
    </row>
    <row r="450"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Y450" s="34"/>
      <c r="AC450" s="34"/>
      <c r="AG450" s="34"/>
      <c r="AI450" s="35"/>
      <c r="AJ450" s="35"/>
      <c r="AK450" s="34"/>
      <c r="AM450" s="35"/>
      <c r="AN450" s="35"/>
      <c r="AO450" s="34"/>
      <c r="AS450" s="34"/>
      <c r="AW450" s="34"/>
    </row>
    <row r="451"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Y451" s="34"/>
      <c r="AC451" s="34"/>
      <c r="AG451" s="34"/>
      <c r="AI451" s="35"/>
      <c r="AJ451" s="35"/>
      <c r="AK451" s="34"/>
      <c r="AM451" s="35"/>
      <c r="AN451" s="35"/>
      <c r="AO451" s="34"/>
      <c r="AS451" s="34"/>
      <c r="AW451" s="34"/>
    </row>
    <row r="452"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Y452" s="34"/>
      <c r="AC452" s="34"/>
      <c r="AG452" s="34"/>
      <c r="AI452" s="35"/>
      <c r="AJ452" s="35"/>
      <c r="AK452" s="34"/>
      <c r="AM452" s="35"/>
      <c r="AN452" s="35"/>
      <c r="AO452" s="34"/>
      <c r="AS452" s="34"/>
      <c r="AW452" s="34"/>
    </row>
    <row r="453"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Y453" s="34"/>
      <c r="AC453" s="34"/>
      <c r="AG453" s="34"/>
      <c r="AI453" s="35"/>
      <c r="AJ453" s="35"/>
      <c r="AK453" s="34"/>
      <c r="AM453" s="35"/>
      <c r="AN453" s="35"/>
      <c r="AO453" s="34"/>
      <c r="AS453" s="34"/>
      <c r="AW453" s="34"/>
    </row>
    <row r="454"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Y454" s="34"/>
      <c r="AC454" s="34"/>
      <c r="AG454" s="34"/>
      <c r="AI454" s="35"/>
      <c r="AJ454" s="35"/>
      <c r="AK454" s="34"/>
      <c r="AM454" s="35"/>
      <c r="AN454" s="35"/>
      <c r="AO454" s="34"/>
      <c r="AS454" s="34"/>
      <c r="AW454" s="34"/>
    </row>
    <row r="455"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Y455" s="34"/>
      <c r="AC455" s="34"/>
      <c r="AG455" s="34"/>
      <c r="AI455" s="35"/>
      <c r="AJ455" s="35"/>
      <c r="AK455" s="34"/>
      <c r="AM455" s="35"/>
      <c r="AN455" s="35"/>
      <c r="AO455" s="34"/>
      <c r="AS455" s="34"/>
      <c r="AW455" s="34"/>
    </row>
    <row r="456"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Y456" s="34"/>
      <c r="AC456" s="34"/>
      <c r="AG456" s="34"/>
      <c r="AI456" s="35"/>
      <c r="AJ456" s="35"/>
      <c r="AK456" s="34"/>
      <c r="AM456" s="35"/>
      <c r="AN456" s="35"/>
      <c r="AO456" s="34"/>
      <c r="AS456" s="34"/>
      <c r="AW456" s="34"/>
    </row>
    <row r="457"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Y457" s="34"/>
      <c r="AC457" s="34"/>
      <c r="AG457" s="34"/>
      <c r="AI457" s="35"/>
      <c r="AJ457" s="35"/>
      <c r="AK457" s="34"/>
      <c r="AM457" s="35"/>
      <c r="AN457" s="35"/>
      <c r="AO457" s="34"/>
      <c r="AS457" s="34"/>
      <c r="AW457" s="34"/>
    </row>
    <row r="458"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Y458" s="34"/>
      <c r="AC458" s="34"/>
      <c r="AG458" s="34"/>
      <c r="AI458" s="35"/>
      <c r="AJ458" s="35"/>
      <c r="AK458" s="34"/>
      <c r="AM458" s="35"/>
      <c r="AN458" s="35"/>
      <c r="AO458" s="34"/>
      <c r="AS458" s="34"/>
      <c r="AW458" s="34"/>
    </row>
    <row r="459"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Y459" s="34"/>
      <c r="AC459" s="34"/>
      <c r="AG459" s="34"/>
      <c r="AI459" s="35"/>
      <c r="AJ459" s="35"/>
      <c r="AK459" s="34"/>
      <c r="AM459" s="35"/>
      <c r="AN459" s="35"/>
      <c r="AO459" s="34"/>
      <c r="AS459" s="34"/>
      <c r="AW459" s="34"/>
    </row>
    <row r="460"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Y460" s="34"/>
      <c r="AC460" s="34"/>
      <c r="AG460" s="34"/>
      <c r="AI460" s="35"/>
      <c r="AJ460" s="35"/>
      <c r="AK460" s="34"/>
      <c r="AM460" s="35"/>
      <c r="AN460" s="35"/>
      <c r="AO460" s="34"/>
      <c r="AS460" s="34"/>
      <c r="AW460" s="34"/>
    </row>
    <row r="461"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Y461" s="34"/>
      <c r="AC461" s="34"/>
      <c r="AG461" s="34"/>
      <c r="AI461" s="35"/>
      <c r="AJ461" s="35"/>
      <c r="AK461" s="34"/>
      <c r="AM461" s="35"/>
      <c r="AN461" s="35"/>
      <c r="AO461" s="34"/>
      <c r="AS461" s="34"/>
      <c r="AW461" s="34"/>
    </row>
    <row r="462"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Y462" s="34"/>
      <c r="AC462" s="34"/>
      <c r="AG462" s="34"/>
      <c r="AI462" s="35"/>
      <c r="AJ462" s="35"/>
      <c r="AK462" s="34"/>
      <c r="AM462" s="35"/>
      <c r="AN462" s="35"/>
      <c r="AO462" s="34"/>
      <c r="AS462" s="34"/>
      <c r="AW462" s="34"/>
    </row>
    <row r="463"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Y463" s="34"/>
      <c r="AC463" s="34"/>
      <c r="AG463" s="34"/>
      <c r="AI463" s="35"/>
      <c r="AJ463" s="35"/>
      <c r="AK463" s="34"/>
      <c r="AM463" s="35"/>
      <c r="AN463" s="35"/>
      <c r="AO463" s="34"/>
      <c r="AS463" s="34"/>
      <c r="AW463" s="34"/>
    </row>
    <row r="464"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Y464" s="34"/>
      <c r="AC464" s="34"/>
      <c r="AG464" s="34"/>
      <c r="AI464" s="35"/>
      <c r="AJ464" s="35"/>
      <c r="AK464" s="34"/>
      <c r="AM464" s="35"/>
      <c r="AN464" s="35"/>
      <c r="AO464" s="34"/>
      <c r="AS464" s="34"/>
      <c r="AW464" s="34"/>
    </row>
    <row r="465"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Y465" s="34"/>
      <c r="AC465" s="34"/>
      <c r="AG465" s="34"/>
      <c r="AI465" s="35"/>
      <c r="AJ465" s="35"/>
      <c r="AK465" s="34"/>
      <c r="AM465" s="35"/>
      <c r="AN465" s="35"/>
      <c r="AO465" s="34"/>
      <c r="AS465" s="34"/>
      <c r="AW465" s="34"/>
    </row>
    <row r="466"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Y466" s="34"/>
      <c r="AC466" s="34"/>
      <c r="AG466" s="34"/>
      <c r="AI466" s="35"/>
      <c r="AJ466" s="35"/>
      <c r="AK466" s="34"/>
      <c r="AM466" s="35"/>
      <c r="AN466" s="35"/>
      <c r="AO466" s="34"/>
      <c r="AS466" s="34"/>
      <c r="AW466" s="34"/>
    </row>
    <row r="467"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Y467" s="34"/>
      <c r="AC467" s="34"/>
      <c r="AG467" s="34"/>
      <c r="AI467" s="35"/>
      <c r="AJ467" s="35"/>
      <c r="AK467" s="34"/>
      <c r="AM467" s="35"/>
      <c r="AN467" s="35"/>
      <c r="AO467" s="34"/>
      <c r="AS467" s="34"/>
      <c r="AW467" s="34"/>
    </row>
    <row r="468"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Y468" s="34"/>
      <c r="AC468" s="34"/>
      <c r="AG468" s="34"/>
      <c r="AI468" s="35"/>
      <c r="AJ468" s="35"/>
      <c r="AK468" s="34"/>
      <c r="AM468" s="35"/>
      <c r="AN468" s="35"/>
      <c r="AO468" s="34"/>
      <c r="AS468" s="34"/>
      <c r="AW468" s="34"/>
    </row>
    <row r="469"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Y469" s="34"/>
      <c r="AC469" s="34"/>
      <c r="AG469" s="34"/>
      <c r="AI469" s="35"/>
      <c r="AJ469" s="35"/>
      <c r="AK469" s="34"/>
      <c r="AM469" s="35"/>
      <c r="AN469" s="35"/>
      <c r="AO469" s="34"/>
      <c r="AS469" s="34"/>
      <c r="AW469" s="34"/>
    </row>
    <row r="470"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Y470" s="34"/>
      <c r="AC470" s="34"/>
      <c r="AG470" s="34"/>
      <c r="AI470" s="35"/>
      <c r="AJ470" s="35"/>
      <c r="AK470" s="34"/>
      <c r="AM470" s="35"/>
      <c r="AN470" s="35"/>
      <c r="AO470" s="34"/>
      <c r="AS470" s="34"/>
      <c r="AW470" s="34"/>
    </row>
    <row r="471"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Y471" s="34"/>
      <c r="AC471" s="34"/>
      <c r="AG471" s="34"/>
      <c r="AI471" s="35"/>
      <c r="AJ471" s="35"/>
      <c r="AK471" s="34"/>
      <c r="AM471" s="35"/>
      <c r="AN471" s="35"/>
      <c r="AO471" s="34"/>
      <c r="AS471" s="34"/>
      <c r="AW471" s="34"/>
    </row>
    <row r="472"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Y472" s="34"/>
      <c r="AC472" s="34"/>
      <c r="AG472" s="34"/>
      <c r="AI472" s="35"/>
      <c r="AJ472" s="35"/>
      <c r="AK472" s="34"/>
      <c r="AM472" s="35"/>
      <c r="AN472" s="35"/>
      <c r="AO472" s="34"/>
      <c r="AS472" s="34"/>
      <c r="AW472" s="34"/>
    </row>
    <row r="473"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Y473" s="34"/>
      <c r="AC473" s="34"/>
      <c r="AG473" s="34"/>
      <c r="AI473" s="35"/>
      <c r="AJ473" s="35"/>
      <c r="AK473" s="34"/>
      <c r="AM473" s="35"/>
      <c r="AN473" s="35"/>
      <c r="AO473" s="34"/>
      <c r="AS473" s="34"/>
      <c r="AW473" s="34"/>
    </row>
    <row r="474"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Y474" s="34"/>
      <c r="AC474" s="34"/>
      <c r="AG474" s="34"/>
      <c r="AI474" s="35"/>
      <c r="AJ474" s="35"/>
      <c r="AK474" s="34"/>
      <c r="AM474" s="35"/>
      <c r="AN474" s="35"/>
      <c r="AO474" s="34"/>
      <c r="AS474" s="34"/>
      <c r="AW474" s="34"/>
    </row>
    <row r="475"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Y475" s="34"/>
      <c r="AC475" s="34"/>
      <c r="AG475" s="34"/>
      <c r="AI475" s="35"/>
      <c r="AJ475" s="35"/>
      <c r="AK475" s="34"/>
      <c r="AM475" s="35"/>
      <c r="AN475" s="35"/>
      <c r="AO475" s="34"/>
      <c r="AS475" s="34"/>
      <c r="AW475" s="34"/>
    </row>
    <row r="476"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Y476" s="34"/>
      <c r="AC476" s="34"/>
      <c r="AG476" s="34"/>
      <c r="AI476" s="35"/>
      <c r="AJ476" s="35"/>
      <c r="AK476" s="34"/>
      <c r="AM476" s="35"/>
      <c r="AN476" s="35"/>
      <c r="AO476" s="34"/>
      <c r="AS476" s="34"/>
      <c r="AW476" s="34"/>
    </row>
    <row r="477"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Y477" s="34"/>
      <c r="AC477" s="34"/>
      <c r="AG477" s="34"/>
      <c r="AI477" s="35"/>
      <c r="AJ477" s="35"/>
      <c r="AK477" s="34"/>
      <c r="AM477" s="35"/>
      <c r="AN477" s="35"/>
      <c r="AO477" s="34"/>
      <c r="AS477" s="34"/>
      <c r="AW477" s="34"/>
    </row>
    <row r="478"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Y478" s="34"/>
      <c r="AC478" s="34"/>
      <c r="AG478" s="34"/>
      <c r="AI478" s="35"/>
      <c r="AJ478" s="35"/>
      <c r="AK478" s="34"/>
      <c r="AM478" s="35"/>
      <c r="AN478" s="35"/>
      <c r="AO478" s="34"/>
      <c r="AS478" s="34"/>
      <c r="AW478" s="34"/>
    </row>
    <row r="479"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Y479" s="34"/>
      <c r="AC479" s="34"/>
      <c r="AG479" s="34"/>
      <c r="AI479" s="35"/>
      <c r="AJ479" s="35"/>
      <c r="AK479" s="34"/>
      <c r="AM479" s="35"/>
      <c r="AN479" s="35"/>
      <c r="AO479" s="34"/>
      <c r="AS479" s="34"/>
      <c r="AW479" s="34"/>
    </row>
    <row r="480"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Y480" s="34"/>
      <c r="AC480" s="34"/>
      <c r="AG480" s="34"/>
      <c r="AI480" s="35"/>
      <c r="AJ480" s="35"/>
      <c r="AK480" s="34"/>
      <c r="AM480" s="35"/>
      <c r="AN480" s="35"/>
      <c r="AO480" s="34"/>
      <c r="AS480" s="34"/>
      <c r="AW480" s="34"/>
    </row>
    <row r="481"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Y481" s="34"/>
      <c r="AC481" s="34"/>
      <c r="AG481" s="34"/>
      <c r="AI481" s="35"/>
      <c r="AJ481" s="35"/>
      <c r="AK481" s="34"/>
      <c r="AM481" s="35"/>
      <c r="AN481" s="35"/>
      <c r="AO481" s="34"/>
      <c r="AS481" s="34"/>
      <c r="AW481" s="34"/>
    </row>
    <row r="482"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Y482" s="34"/>
      <c r="AC482" s="34"/>
      <c r="AG482" s="34"/>
      <c r="AI482" s="35"/>
      <c r="AJ482" s="35"/>
      <c r="AK482" s="34"/>
      <c r="AM482" s="35"/>
      <c r="AN482" s="35"/>
      <c r="AO482" s="34"/>
      <c r="AS482" s="34"/>
      <c r="AW482" s="34"/>
    </row>
    <row r="483"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Y483" s="34"/>
      <c r="AC483" s="34"/>
      <c r="AG483" s="34"/>
      <c r="AI483" s="35"/>
      <c r="AJ483" s="35"/>
      <c r="AK483" s="34"/>
      <c r="AM483" s="35"/>
      <c r="AN483" s="35"/>
      <c r="AO483" s="34"/>
      <c r="AS483" s="34"/>
      <c r="AW483" s="34"/>
    </row>
    <row r="484"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Y484" s="34"/>
      <c r="AC484" s="34"/>
      <c r="AG484" s="34"/>
      <c r="AI484" s="35"/>
      <c r="AJ484" s="35"/>
      <c r="AK484" s="34"/>
      <c r="AM484" s="35"/>
      <c r="AN484" s="35"/>
      <c r="AO484" s="34"/>
      <c r="AS484" s="34"/>
      <c r="AW484" s="34"/>
    </row>
    <row r="485"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Y485" s="34"/>
      <c r="AC485" s="34"/>
      <c r="AG485" s="34"/>
      <c r="AI485" s="35"/>
      <c r="AJ485" s="35"/>
      <c r="AK485" s="34"/>
      <c r="AM485" s="35"/>
      <c r="AN485" s="35"/>
      <c r="AO485" s="34"/>
      <c r="AS485" s="34"/>
      <c r="AW485" s="34"/>
    </row>
    <row r="486"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Y486" s="34"/>
      <c r="AC486" s="34"/>
      <c r="AG486" s="34"/>
      <c r="AI486" s="35"/>
      <c r="AJ486" s="35"/>
      <c r="AK486" s="34"/>
      <c r="AM486" s="35"/>
      <c r="AN486" s="35"/>
      <c r="AO486" s="34"/>
      <c r="AS486" s="34"/>
      <c r="AW486" s="34"/>
    </row>
    <row r="487"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Y487" s="34"/>
      <c r="AC487" s="34"/>
      <c r="AG487" s="34"/>
      <c r="AI487" s="35"/>
      <c r="AJ487" s="35"/>
      <c r="AK487" s="34"/>
      <c r="AM487" s="35"/>
      <c r="AN487" s="35"/>
      <c r="AO487" s="34"/>
      <c r="AS487" s="34"/>
      <c r="AW487" s="34"/>
    </row>
    <row r="488"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Y488" s="34"/>
      <c r="AC488" s="34"/>
      <c r="AG488" s="34"/>
      <c r="AI488" s="35"/>
      <c r="AJ488" s="35"/>
      <c r="AK488" s="34"/>
      <c r="AM488" s="35"/>
      <c r="AN488" s="35"/>
      <c r="AO488" s="34"/>
      <c r="AS488" s="34"/>
      <c r="AW488" s="34"/>
    </row>
    <row r="489"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Y489" s="34"/>
      <c r="AC489" s="34"/>
      <c r="AG489" s="34"/>
      <c r="AI489" s="35"/>
      <c r="AJ489" s="35"/>
      <c r="AK489" s="34"/>
      <c r="AM489" s="35"/>
      <c r="AN489" s="35"/>
      <c r="AO489" s="34"/>
      <c r="AS489" s="34"/>
      <c r="AW489" s="34"/>
    </row>
    <row r="490"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Y490" s="34"/>
      <c r="AC490" s="34"/>
      <c r="AG490" s="34"/>
      <c r="AI490" s="35"/>
      <c r="AJ490" s="35"/>
      <c r="AK490" s="34"/>
      <c r="AM490" s="35"/>
      <c r="AN490" s="35"/>
      <c r="AO490" s="34"/>
      <c r="AS490" s="34"/>
      <c r="AW490" s="34"/>
    </row>
    <row r="491"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Y491" s="34"/>
      <c r="AC491" s="34"/>
      <c r="AG491" s="34"/>
      <c r="AI491" s="35"/>
      <c r="AJ491" s="35"/>
      <c r="AK491" s="34"/>
      <c r="AM491" s="35"/>
      <c r="AN491" s="35"/>
      <c r="AO491" s="34"/>
      <c r="AS491" s="34"/>
      <c r="AW491" s="34"/>
    </row>
    <row r="492"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Y492" s="34"/>
      <c r="AC492" s="34"/>
      <c r="AG492" s="34"/>
      <c r="AI492" s="35"/>
      <c r="AJ492" s="35"/>
      <c r="AK492" s="34"/>
      <c r="AM492" s="35"/>
      <c r="AN492" s="35"/>
      <c r="AO492" s="34"/>
      <c r="AS492" s="34"/>
      <c r="AW492" s="34"/>
    </row>
    <row r="493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Y493" s="34"/>
      <c r="AC493" s="34"/>
      <c r="AG493" s="34"/>
      <c r="AI493" s="35"/>
      <c r="AJ493" s="35"/>
      <c r="AK493" s="34"/>
      <c r="AM493" s="35"/>
      <c r="AN493" s="35"/>
      <c r="AO493" s="34"/>
      <c r="AS493" s="34"/>
      <c r="AW493" s="34"/>
    </row>
    <row r="494"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Y494" s="34"/>
      <c r="AC494" s="34"/>
      <c r="AG494" s="34"/>
      <c r="AI494" s="35"/>
      <c r="AJ494" s="35"/>
      <c r="AK494" s="34"/>
      <c r="AM494" s="35"/>
      <c r="AN494" s="35"/>
      <c r="AO494" s="34"/>
      <c r="AS494" s="34"/>
      <c r="AW494" s="34"/>
    </row>
    <row r="495"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Y495" s="34"/>
      <c r="AC495" s="34"/>
      <c r="AG495" s="34"/>
      <c r="AI495" s="35"/>
      <c r="AJ495" s="35"/>
      <c r="AK495" s="34"/>
      <c r="AM495" s="35"/>
      <c r="AN495" s="35"/>
      <c r="AO495" s="34"/>
      <c r="AS495" s="34"/>
      <c r="AW495" s="34"/>
    </row>
    <row r="496"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Y496" s="34"/>
      <c r="AC496" s="34"/>
      <c r="AG496" s="34"/>
      <c r="AI496" s="35"/>
      <c r="AJ496" s="35"/>
      <c r="AK496" s="34"/>
      <c r="AM496" s="35"/>
      <c r="AN496" s="35"/>
      <c r="AO496" s="34"/>
      <c r="AS496" s="34"/>
      <c r="AW496" s="34"/>
    </row>
    <row r="497"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Y497" s="34"/>
      <c r="AC497" s="34"/>
      <c r="AG497" s="34"/>
      <c r="AI497" s="35"/>
      <c r="AJ497" s="35"/>
      <c r="AK497" s="34"/>
      <c r="AM497" s="35"/>
      <c r="AN497" s="35"/>
      <c r="AO497" s="34"/>
      <c r="AS497" s="34"/>
      <c r="AW497" s="34"/>
    </row>
    <row r="498"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Y498" s="34"/>
      <c r="AC498" s="34"/>
      <c r="AG498" s="34"/>
      <c r="AI498" s="35"/>
      <c r="AJ498" s="35"/>
      <c r="AK498" s="34"/>
      <c r="AM498" s="35"/>
      <c r="AN498" s="35"/>
      <c r="AO498" s="34"/>
      <c r="AS498" s="34"/>
      <c r="AW498" s="34"/>
    </row>
    <row r="499"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Y499" s="34"/>
      <c r="AC499" s="34"/>
      <c r="AG499" s="34"/>
      <c r="AI499" s="35"/>
      <c r="AJ499" s="35"/>
      <c r="AK499" s="34"/>
      <c r="AM499" s="35"/>
      <c r="AN499" s="35"/>
      <c r="AO499" s="34"/>
      <c r="AS499" s="34"/>
      <c r="AW499" s="34"/>
    </row>
    <row r="500"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Y500" s="34"/>
      <c r="AC500" s="34"/>
      <c r="AG500" s="34"/>
      <c r="AI500" s="35"/>
      <c r="AJ500" s="35"/>
      <c r="AK500" s="34"/>
      <c r="AM500" s="35"/>
      <c r="AN500" s="35"/>
      <c r="AO500" s="34"/>
      <c r="AS500" s="34"/>
      <c r="AW500" s="34"/>
    </row>
    <row r="501"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Y501" s="34"/>
      <c r="AC501" s="34"/>
      <c r="AG501" s="34"/>
      <c r="AI501" s="35"/>
      <c r="AJ501" s="35"/>
      <c r="AK501" s="34"/>
      <c r="AM501" s="35"/>
      <c r="AN501" s="35"/>
      <c r="AO501" s="34"/>
      <c r="AS501" s="34"/>
      <c r="AW501" s="34"/>
    </row>
    <row r="502"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Y502" s="34"/>
      <c r="AC502" s="34"/>
      <c r="AG502" s="34"/>
      <c r="AI502" s="35"/>
      <c r="AJ502" s="35"/>
      <c r="AK502" s="34"/>
      <c r="AM502" s="35"/>
      <c r="AN502" s="35"/>
      <c r="AO502" s="34"/>
      <c r="AS502" s="34"/>
      <c r="AW502" s="34"/>
    </row>
    <row r="503"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Y503" s="34"/>
      <c r="AC503" s="34"/>
      <c r="AG503" s="34"/>
      <c r="AI503" s="35"/>
      <c r="AJ503" s="35"/>
      <c r="AK503" s="34"/>
      <c r="AM503" s="35"/>
      <c r="AN503" s="35"/>
      <c r="AO503" s="34"/>
      <c r="AS503" s="34"/>
      <c r="AW503" s="34"/>
    </row>
    <row r="504"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Y504" s="34"/>
      <c r="AC504" s="34"/>
      <c r="AG504" s="34"/>
      <c r="AI504" s="35"/>
      <c r="AJ504" s="35"/>
      <c r="AK504" s="34"/>
      <c r="AM504" s="35"/>
      <c r="AN504" s="35"/>
      <c r="AO504" s="34"/>
      <c r="AS504" s="34"/>
      <c r="AW504" s="34"/>
    </row>
    <row r="505"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Y505" s="34"/>
      <c r="AC505" s="34"/>
      <c r="AG505" s="34"/>
      <c r="AI505" s="35"/>
      <c r="AJ505" s="35"/>
      <c r="AK505" s="34"/>
      <c r="AM505" s="35"/>
      <c r="AN505" s="35"/>
      <c r="AO505" s="34"/>
      <c r="AS505" s="34"/>
      <c r="AW505" s="34"/>
    </row>
    <row r="506"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Y506" s="34"/>
      <c r="AC506" s="34"/>
      <c r="AG506" s="34"/>
      <c r="AI506" s="35"/>
      <c r="AJ506" s="35"/>
      <c r="AK506" s="34"/>
      <c r="AM506" s="35"/>
      <c r="AN506" s="35"/>
      <c r="AO506" s="34"/>
      <c r="AS506" s="34"/>
      <c r="AW506" s="34"/>
    </row>
    <row r="507"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Y507" s="34"/>
      <c r="AC507" s="34"/>
      <c r="AG507" s="34"/>
      <c r="AI507" s="35"/>
      <c r="AJ507" s="35"/>
      <c r="AK507" s="34"/>
      <c r="AM507" s="35"/>
      <c r="AN507" s="35"/>
      <c r="AO507" s="34"/>
      <c r="AS507" s="34"/>
      <c r="AW507" s="34"/>
    </row>
    <row r="508"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Y508" s="34"/>
      <c r="AC508" s="34"/>
      <c r="AG508" s="34"/>
      <c r="AI508" s="35"/>
      <c r="AJ508" s="35"/>
      <c r="AK508" s="34"/>
      <c r="AM508" s="35"/>
      <c r="AN508" s="35"/>
      <c r="AO508" s="34"/>
      <c r="AS508" s="34"/>
      <c r="AW508" s="34"/>
    </row>
    <row r="509"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Y509" s="34"/>
      <c r="AC509" s="34"/>
      <c r="AG509" s="34"/>
      <c r="AI509" s="35"/>
      <c r="AJ509" s="35"/>
      <c r="AK509" s="34"/>
      <c r="AM509" s="35"/>
      <c r="AN509" s="35"/>
      <c r="AO509" s="34"/>
      <c r="AS509" s="34"/>
      <c r="AW509" s="34"/>
    </row>
    <row r="510"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Y510" s="34"/>
      <c r="AC510" s="34"/>
      <c r="AG510" s="34"/>
      <c r="AI510" s="35"/>
      <c r="AJ510" s="35"/>
      <c r="AK510" s="34"/>
      <c r="AM510" s="35"/>
      <c r="AN510" s="35"/>
      <c r="AO510" s="34"/>
      <c r="AS510" s="34"/>
      <c r="AW510" s="34"/>
    </row>
    <row r="511"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Y511" s="34"/>
      <c r="AC511" s="34"/>
      <c r="AG511" s="34"/>
      <c r="AI511" s="35"/>
      <c r="AJ511" s="35"/>
      <c r="AK511" s="34"/>
      <c r="AM511" s="35"/>
      <c r="AN511" s="35"/>
      <c r="AO511" s="34"/>
      <c r="AS511" s="34"/>
      <c r="AW511" s="34"/>
    </row>
    <row r="512"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Y512" s="34"/>
      <c r="AC512" s="34"/>
      <c r="AG512" s="34"/>
      <c r="AI512" s="35"/>
      <c r="AJ512" s="35"/>
      <c r="AK512" s="34"/>
      <c r="AM512" s="35"/>
      <c r="AN512" s="35"/>
      <c r="AO512" s="34"/>
      <c r="AS512" s="34"/>
      <c r="AW512" s="34"/>
    </row>
    <row r="513"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Y513" s="34"/>
      <c r="AC513" s="34"/>
      <c r="AG513" s="34"/>
      <c r="AI513" s="35"/>
      <c r="AJ513" s="35"/>
      <c r="AK513" s="34"/>
      <c r="AM513" s="35"/>
      <c r="AN513" s="35"/>
      <c r="AO513" s="34"/>
      <c r="AS513" s="34"/>
      <c r="AW513" s="34"/>
    </row>
    <row r="514"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Y514" s="34"/>
      <c r="AC514" s="34"/>
      <c r="AG514" s="34"/>
      <c r="AI514" s="35"/>
      <c r="AJ514" s="35"/>
      <c r="AK514" s="34"/>
      <c r="AM514" s="35"/>
      <c r="AN514" s="35"/>
      <c r="AO514" s="34"/>
      <c r="AS514" s="34"/>
      <c r="AW514" s="34"/>
    </row>
    <row r="515"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Y515" s="34"/>
      <c r="AC515" s="34"/>
      <c r="AG515" s="34"/>
      <c r="AI515" s="35"/>
      <c r="AJ515" s="35"/>
      <c r="AK515" s="34"/>
      <c r="AM515" s="35"/>
      <c r="AN515" s="35"/>
      <c r="AO515" s="34"/>
      <c r="AS515" s="34"/>
      <c r="AW515" s="34"/>
    </row>
    <row r="516"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Y516" s="34"/>
      <c r="AC516" s="34"/>
      <c r="AG516" s="34"/>
      <c r="AI516" s="35"/>
      <c r="AJ516" s="35"/>
      <c r="AK516" s="34"/>
      <c r="AM516" s="35"/>
      <c r="AN516" s="35"/>
      <c r="AO516" s="34"/>
      <c r="AS516" s="34"/>
      <c r="AW516" s="34"/>
    </row>
    <row r="517"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Y517" s="34"/>
      <c r="AC517" s="34"/>
      <c r="AG517" s="34"/>
      <c r="AI517" s="35"/>
      <c r="AJ517" s="35"/>
      <c r="AK517" s="34"/>
      <c r="AM517" s="35"/>
      <c r="AN517" s="35"/>
      <c r="AO517" s="34"/>
      <c r="AS517" s="34"/>
      <c r="AW517" s="34"/>
    </row>
    <row r="518"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Y518" s="34"/>
      <c r="AC518" s="34"/>
      <c r="AG518" s="34"/>
      <c r="AI518" s="35"/>
      <c r="AJ518" s="35"/>
      <c r="AK518" s="34"/>
      <c r="AM518" s="35"/>
      <c r="AN518" s="35"/>
      <c r="AO518" s="34"/>
      <c r="AS518" s="34"/>
      <c r="AW518" s="34"/>
    </row>
    <row r="519"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Y519" s="34"/>
      <c r="AC519" s="34"/>
      <c r="AG519" s="34"/>
      <c r="AI519" s="35"/>
      <c r="AJ519" s="35"/>
      <c r="AK519" s="34"/>
      <c r="AM519" s="35"/>
      <c r="AN519" s="35"/>
      <c r="AO519" s="34"/>
      <c r="AS519" s="34"/>
      <c r="AW519" s="34"/>
    </row>
    <row r="520"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Y520" s="34"/>
      <c r="AC520" s="34"/>
      <c r="AG520" s="34"/>
      <c r="AI520" s="35"/>
      <c r="AJ520" s="35"/>
      <c r="AK520" s="34"/>
      <c r="AM520" s="35"/>
      <c r="AN520" s="35"/>
      <c r="AO520" s="34"/>
      <c r="AS520" s="34"/>
      <c r="AW520" s="34"/>
    </row>
    <row r="521"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Y521" s="34"/>
      <c r="AC521" s="34"/>
      <c r="AG521" s="34"/>
      <c r="AI521" s="35"/>
      <c r="AJ521" s="35"/>
      <c r="AK521" s="34"/>
      <c r="AM521" s="35"/>
      <c r="AN521" s="35"/>
      <c r="AO521" s="34"/>
      <c r="AS521" s="34"/>
      <c r="AW521" s="34"/>
    </row>
    <row r="522"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Y522" s="34"/>
      <c r="AC522" s="34"/>
      <c r="AG522" s="34"/>
      <c r="AI522" s="35"/>
      <c r="AJ522" s="35"/>
      <c r="AK522" s="34"/>
      <c r="AM522" s="35"/>
      <c r="AN522" s="35"/>
      <c r="AO522" s="34"/>
      <c r="AS522" s="34"/>
      <c r="AW522" s="34"/>
    </row>
    <row r="523"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Y523" s="34"/>
      <c r="AC523" s="34"/>
      <c r="AG523" s="34"/>
      <c r="AI523" s="35"/>
      <c r="AJ523" s="35"/>
      <c r="AK523" s="34"/>
      <c r="AM523" s="35"/>
      <c r="AN523" s="35"/>
      <c r="AO523" s="34"/>
      <c r="AS523" s="34"/>
      <c r="AW523" s="34"/>
    </row>
    <row r="524"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Y524" s="34"/>
      <c r="AC524" s="34"/>
      <c r="AG524" s="34"/>
      <c r="AI524" s="35"/>
      <c r="AJ524" s="35"/>
      <c r="AK524" s="34"/>
      <c r="AM524" s="35"/>
      <c r="AN524" s="35"/>
      <c r="AO524" s="34"/>
      <c r="AS524" s="34"/>
      <c r="AW524" s="34"/>
    </row>
    <row r="525"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Y525" s="34"/>
      <c r="AC525" s="34"/>
      <c r="AG525" s="34"/>
      <c r="AI525" s="35"/>
      <c r="AJ525" s="35"/>
      <c r="AK525" s="34"/>
      <c r="AM525" s="35"/>
      <c r="AN525" s="35"/>
      <c r="AO525" s="34"/>
      <c r="AS525" s="34"/>
      <c r="AW525" s="34"/>
    </row>
    <row r="526"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Y526" s="34"/>
      <c r="AC526" s="34"/>
      <c r="AG526" s="34"/>
      <c r="AI526" s="35"/>
      <c r="AJ526" s="35"/>
      <c r="AK526" s="34"/>
      <c r="AM526" s="35"/>
      <c r="AN526" s="35"/>
      <c r="AO526" s="34"/>
      <c r="AS526" s="34"/>
      <c r="AW526" s="34"/>
    </row>
    <row r="527"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Y527" s="34"/>
      <c r="AC527" s="34"/>
      <c r="AG527" s="34"/>
      <c r="AI527" s="35"/>
      <c r="AJ527" s="35"/>
      <c r="AK527" s="34"/>
      <c r="AM527" s="35"/>
      <c r="AN527" s="35"/>
      <c r="AO527" s="34"/>
      <c r="AS527" s="34"/>
      <c r="AW527" s="34"/>
    </row>
    <row r="528"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Y528" s="34"/>
      <c r="AC528" s="34"/>
      <c r="AG528" s="34"/>
      <c r="AI528" s="35"/>
      <c r="AJ528" s="35"/>
      <c r="AK528" s="34"/>
      <c r="AM528" s="35"/>
      <c r="AN528" s="35"/>
      <c r="AO528" s="34"/>
      <c r="AS528" s="34"/>
      <c r="AW528" s="34"/>
    </row>
    <row r="529"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Y529" s="34"/>
      <c r="AC529" s="34"/>
      <c r="AG529" s="34"/>
      <c r="AI529" s="35"/>
      <c r="AJ529" s="35"/>
      <c r="AK529" s="34"/>
      <c r="AM529" s="35"/>
      <c r="AN529" s="35"/>
      <c r="AO529" s="34"/>
      <c r="AS529" s="34"/>
      <c r="AW529" s="34"/>
    </row>
    <row r="530"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Y530" s="34"/>
      <c r="AC530" s="34"/>
      <c r="AG530" s="34"/>
      <c r="AI530" s="35"/>
      <c r="AJ530" s="35"/>
      <c r="AK530" s="34"/>
      <c r="AM530" s="35"/>
      <c r="AN530" s="35"/>
      <c r="AO530" s="34"/>
      <c r="AS530" s="34"/>
      <c r="AW530" s="34"/>
    </row>
    <row r="531"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Y531" s="34"/>
      <c r="AC531" s="34"/>
      <c r="AG531" s="34"/>
      <c r="AI531" s="35"/>
      <c r="AJ531" s="35"/>
      <c r="AK531" s="34"/>
      <c r="AM531" s="35"/>
      <c r="AN531" s="35"/>
      <c r="AO531" s="34"/>
      <c r="AS531" s="34"/>
      <c r="AW531" s="34"/>
    </row>
    <row r="532"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Y532" s="34"/>
      <c r="AC532" s="34"/>
      <c r="AG532" s="34"/>
      <c r="AI532" s="35"/>
      <c r="AJ532" s="35"/>
      <c r="AK532" s="34"/>
      <c r="AM532" s="35"/>
      <c r="AN532" s="35"/>
      <c r="AO532" s="34"/>
      <c r="AS532" s="34"/>
      <c r="AW532" s="34"/>
    </row>
    <row r="533"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Y533" s="34"/>
      <c r="AC533" s="34"/>
      <c r="AG533" s="34"/>
      <c r="AI533" s="35"/>
      <c r="AJ533" s="35"/>
      <c r="AK533" s="34"/>
      <c r="AM533" s="35"/>
      <c r="AN533" s="35"/>
      <c r="AO533" s="34"/>
      <c r="AS533" s="34"/>
      <c r="AW533" s="34"/>
    </row>
    <row r="534"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Y534" s="34"/>
      <c r="AC534" s="34"/>
      <c r="AG534" s="34"/>
      <c r="AI534" s="35"/>
      <c r="AJ534" s="35"/>
      <c r="AK534" s="34"/>
      <c r="AM534" s="35"/>
      <c r="AN534" s="35"/>
      <c r="AO534" s="34"/>
      <c r="AS534" s="34"/>
      <c r="AW534" s="34"/>
    </row>
    <row r="535"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Y535" s="34"/>
      <c r="AC535" s="34"/>
      <c r="AG535" s="34"/>
      <c r="AI535" s="35"/>
      <c r="AJ535" s="35"/>
      <c r="AK535" s="34"/>
      <c r="AM535" s="35"/>
      <c r="AN535" s="35"/>
      <c r="AO535" s="34"/>
      <c r="AS535" s="34"/>
      <c r="AW535" s="34"/>
    </row>
    <row r="536"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Y536" s="34"/>
      <c r="AC536" s="34"/>
      <c r="AG536" s="34"/>
      <c r="AI536" s="35"/>
      <c r="AJ536" s="35"/>
      <c r="AK536" s="34"/>
      <c r="AM536" s="35"/>
      <c r="AN536" s="35"/>
      <c r="AO536" s="34"/>
      <c r="AS536" s="34"/>
      <c r="AW536" s="34"/>
    </row>
    <row r="537"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Y537" s="34"/>
      <c r="AC537" s="34"/>
      <c r="AG537" s="34"/>
      <c r="AI537" s="35"/>
      <c r="AJ537" s="35"/>
      <c r="AK537" s="34"/>
      <c r="AM537" s="35"/>
      <c r="AN537" s="35"/>
      <c r="AO537" s="34"/>
      <c r="AS537" s="34"/>
      <c r="AW537" s="34"/>
    </row>
    <row r="538"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Y538" s="34"/>
      <c r="AC538" s="34"/>
      <c r="AG538" s="34"/>
      <c r="AI538" s="35"/>
      <c r="AJ538" s="35"/>
      <c r="AK538" s="34"/>
      <c r="AM538" s="35"/>
      <c r="AN538" s="35"/>
      <c r="AO538" s="34"/>
      <c r="AS538" s="34"/>
      <c r="AW538" s="34"/>
    </row>
    <row r="539"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Y539" s="34"/>
      <c r="AC539" s="34"/>
      <c r="AG539" s="34"/>
      <c r="AI539" s="35"/>
      <c r="AJ539" s="35"/>
      <c r="AK539" s="34"/>
      <c r="AM539" s="35"/>
      <c r="AN539" s="35"/>
      <c r="AO539" s="34"/>
      <c r="AS539" s="34"/>
      <c r="AW539" s="34"/>
    </row>
    <row r="540"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Y540" s="34"/>
      <c r="AC540" s="34"/>
      <c r="AG540" s="34"/>
      <c r="AI540" s="35"/>
      <c r="AJ540" s="35"/>
      <c r="AK540" s="34"/>
      <c r="AM540" s="35"/>
      <c r="AN540" s="35"/>
      <c r="AO540" s="34"/>
      <c r="AS540" s="34"/>
      <c r="AW540" s="34"/>
    </row>
    <row r="541"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Y541" s="34"/>
      <c r="AC541" s="34"/>
      <c r="AG541" s="34"/>
      <c r="AI541" s="35"/>
      <c r="AJ541" s="35"/>
      <c r="AK541" s="34"/>
      <c r="AM541" s="35"/>
      <c r="AN541" s="35"/>
      <c r="AO541" s="34"/>
      <c r="AS541" s="34"/>
      <c r="AW541" s="34"/>
    </row>
    <row r="542"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Y542" s="34"/>
      <c r="AC542" s="34"/>
      <c r="AG542" s="34"/>
      <c r="AI542" s="35"/>
      <c r="AJ542" s="35"/>
      <c r="AK542" s="34"/>
      <c r="AM542" s="35"/>
      <c r="AN542" s="35"/>
      <c r="AO542" s="34"/>
      <c r="AS542" s="34"/>
      <c r="AW542" s="34"/>
    </row>
    <row r="543"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Y543" s="34"/>
      <c r="AC543" s="34"/>
      <c r="AG543" s="34"/>
      <c r="AI543" s="35"/>
      <c r="AJ543" s="35"/>
      <c r="AK543" s="34"/>
      <c r="AM543" s="35"/>
      <c r="AN543" s="35"/>
      <c r="AO543" s="34"/>
      <c r="AS543" s="34"/>
      <c r="AW543" s="34"/>
    </row>
    <row r="544"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Y544" s="34"/>
      <c r="AC544" s="34"/>
      <c r="AG544" s="34"/>
      <c r="AI544" s="35"/>
      <c r="AJ544" s="35"/>
      <c r="AK544" s="34"/>
      <c r="AM544" s="35"/>
      <c r="AN544" s="35"/>
      <c r="AO544" s="34"/>
      <c r="AS544" s="34"/>
      <c r="AW544" s="34"/>
    </row>
    <row r="545"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Y545" s="34"/>
      <c r="AC545" s="34"/>
      <c r="AG545" s="34"/>
      <c r="AI545" s="35"/>
      <c r="AJ545" s="35"/>
      <c r="AK545" s="34"/>
      <c r="AM545" s="35"/>
      <c r="AN545" s="35"/>
      <c r="AO545" s="34"/>
      <c r="AS545" s="34"/>
      <c r="AW545" s="34"/>
    </row>
    <row r="546"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Y546" s="34"/>
      <c r="AC546" s="34"/>
      <c r="AG546" s="34"/>
      <c r="AI546" s="35"/>
      <c r="AJ546" s="35"/>
      <c r="AK546" s="34"/>
      <c r="AM546" s="35"/>
      <c r="AN546" s="35"/>
      <c r="AO546" s="34"/>
      <c r="AS546" s="34"/>
      <c r="AW546" s="34"/>
    </row>
    <row r="547"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Y547" s="34"/>
      <c r="AC547" s="34"/>
      <c r="AG547" s="34"/>
      <c r="AI547" s="35"/>
      <c r="AJ547" s="35"/>
      <c r="AK547" s="34"/>
      <c r="AM547" s="35"/>
      <c r="AN547" s="35"/>
      <c r="AO547" s="34"/>
      <c r="AS547" s="34"/>
      <c r="AW547" s="34"/>
    </row>
    <row r="548"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Y548" s="34"/>
      <c r="AC548" s="34"/>
      <c r="AG548" s="34"/>
      <c r="AI548" s="35"/>
      <c r="AJ548" s="35"/>
      <c r="AK548" s="34"/>
      <c r="AM548" s="35"/>
      <c r="AN548" s="35"/>
      <c r="AO548" s="34"/>
      <c r="AS548" s="34"/>
      <c r="AW548" s="34"/>
    </row>
    <row r="549"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Y549" s="34"/>
      <c r="AC549" s="34"/>
      <c r="AG549" s="34"/>
      <c r="AI549" s="35"/>
      <c r="AJ549" s="35"/>
      <c r="AK549" s="34"/>
      <c r="AM549" s="35"/>
      <c r="AN549" s="35"/>
      <c r="AO549" s="34"/>
      <c r="AS549" s="34"/>
      <c r="AW549" s="34"/>
    </row>
    <row r="550"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Y550" s="34"/>
      <c r="AC550" s="34"/>
      <c r="AG550" s="34"/>
      <c r="AI550" s="35"/>
      <c r="AJ550" s="35"/>
      <c r="AK550" s="34"/>
      <c r="AM550" s="35"/>
      <c r="AN550" s="35"/>
      <c r="AO550" s="34"/>
      <c r="AS550" s="34"/>
      <c r="AW550" s="34"/>
    </row>
    <row r="551"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Y551" s="34"/>
      <c r="AC551" s="34"/>
      <c r="AG551" s="34"/>
      <c r="AI551" s="35"/>
      <c r="AJ551" s="35"/>
      <c r="AK551" s="34"/>
      <c r="AM551" s="35"/>
      <c r="AN551" s="35"/>
      <c r="AO551" s="34"/>
      <c r="AS551" s="34"/>
      <c r="AW551" s="34"/>
    </row>
    <row r="552"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Y552" s="34"/>
      <c r="AC552" s="34"/>
      <c r="AG552" s="34"/>
      <c r="AI552" s="35"/>
      <c r="AJ552" s="35"/>
      <c r="AK552" s="34"/>
      <c r="AM552" s="35"/>
      <c r="AN552" s="35"/>
      <c r="AO552" s="34"/>
      <c r="AS552" s="34"/>
      <c r="AW552" s="34"/>
    </row>
    <row r="553"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Y553" s="34"/>
      <c r="AC553" s="34"/>
      <c r="AG553" s="34"/>
      <c r="AI553" s="35"/>
      <c r="AJ553" s="35"/>
      <c r="AK553" s="34"/>
      <c r="AM553" s="35"/>
      <c r="AN553" s="35"/>
      <c r="AO553" s="34"/>
      <c r="AS553" s="34"/>
      <c r="AW553" s="34"/>
    </row>
    <row r="554"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Y554" s="34"/>
      <c r="AC554" s="34"/>
      <c r="AG554" s="34"/>
      <c r="AI554" s="35"/>
      <c r="AJ554" s="35"/>
      <c r="AK554" s="34"/>
      <c r="AM554" s="35"/>
      <c r="AN554" s="35"/>
      <c r="AO554" s="34"/>
      <c r="AS554" s="34"/>
      <c r="AW554" s="34"/>
    </row>
    <row r="555"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Y555" s="34"/>
      <c r="AC555" s="34"/>
      <c r="AG555" s="34"/>
      <c r="AI555" s="35"/>
      <c r="AJ555" s="35"/>
      <c r="AK555" s="34"/>
      <c r="AM555" s="35"/>
      <c r="AN555" s="35"/>
      <c r="AO555" s="34"/>
      <c r="AS555" s="34"/>
      <c r="AW555" s="34"/>
    </row>
    <row r="556"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Y556" s="34"/>
      <c r="AC556" s="34"/>
      <c r="AG556" s="34"/>
      <c r="AI556" s="35"/>
      <c r="AJ556" s="35"/>
      <c r="AK556" s="34"/>
      <c r="AM556" s="35"/>
      <c r="AN556" s="35"/>
      <c r="AO556" s="34"/>
      <c r="AS556" s="34"/>
      <c r="AW556" s="34"/>
    </row>
    <row r="557"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Y557" s="34"/>
      <c r="AC557" s="34"/>
      <c r="AG557" s="34"/>
      <c r="AI557" s="35"/>
      <c r="AJ557" s="35"/>
      <c r="AK557" s="34"/>
      <c r="AM557" s="35"/>
      <c r="AN557" s="35"/>
      <c r="AO557" s="34"/>
      <c r="AS557" s="34"/>
      <c r="AW557" s="34"/>
    </row>
    <row r="558"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Y558" s="34"/>
      <c r="AC558" s="34"/>
      <c r="AG558" s="34"/>
      <c r="AI558" s="35"/>
      <c r="AJ558" s="35"/>
      <c r="AK558" s="34"/>
      <c r="AM558" s="35"/>
      <c r="AN558" s="35"/>
      <c r="AO558" s="34"/>
      <c r="AS558" s="34"/>
      <c r="AW558" s="34"/>
    </row>
    <row r="559"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Y559" s="34"/>
      <c r="AC559" s="34"/>
      <c r="AG559" s="34"/>
      <c r="AI559" s="35"/>
      <c r="AJ559" s="35"/>
      <c r="AK559" s="34"/>
      <c r="AM559" s="35"/>
      <c r="AN559" s="35"/>
      <c r="AO559" s="34"/>
      <c r="AS559" s="34"/>
      <c r="AW559" s="34"/>
    </row>
    <row r="560"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Y560" s="34"/>
      <c r="AC560" s="34"/>
      <c r="AG560" s="34"/>
      <c r="AI560" s="35"/>
      <c r="AJ560" s="35"/>
      <c r="AK560" s="34"/>
      <c r="AM560" s="35"/>
      <c r="AN560" s="35"/>
      <c r="AO560" s="34"/>
      <c r="AS560" s="34"/>
      <c r="AW560" s="34"/>
    </row>
    <row r="561"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Y561" s="34"/>
      <c r="AC561" s="34"/>
      <c r="AG561" s="34"/>
      <c r="AI561" s="35"/>
      <c r="AJ561" s="35"/>
      <c r="AK561" s="34"/>
      <c r="AM561" s="35"/>
      <c r="AN561" s="35"/>
      <c r="AO561" s="34"/>
      <c r="AS561" s="34"/>
      <c r="AW561" s="34"/>
    </row>
    <row r="562"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Y562" s="34"/>
      <c r="AC562" s="34"/>
      <c r="AG562" s="34"/>
      <c r="AI562" s="35"/>
      <c r="AJ562" s="35"/>
      <c r="AK562" s="34"/>
      <c r="AM562" s="35"/>
      <c r="AN562" s="35"/>
      <c r="AO562" s="34"/>
      <c r="AS562" s="34"/>
      <c r="AW562" s="34"/>
    </row>
    <row r="563"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Y563" s="34"/>
      <c r="AC563" s="34"/>
      <c r="AG563" s="34"/>
      <c r="AI563" s="35"/>
      <c r="AJ563" s="35"/>
      <c r="AK563" s="34"/>
      <c r="AM563" s="35"/>
      <c r="AN563" s="35"/>
      <c r="AO563" s="34"/>
      <c r="AS563" s="34"/>
      <c r="AW563" s="34"/>
    </row>
    <row r="564"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Y564" s="34"/>
      <c r="AC564" s="34"/>
      <c r="AG564" s="34"/>
      <c r="AI564" s="35"/>
      <c r="AJ564" s="35"/>
      <c r="AK564" s="34"/>
      <c r="AM564" s="35"/>
      <c r="AN564" s="35"/>
      <c r="AO564" s="34"/>
      <c r="AS564" s="34"/>
      <c r="AW564" s="34"/>
    </row>
    <row r="565"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Y565" s="34"/>
      <c r="AC565" s="34"/>
      <c r="AG565" s="34"/>
      <c r="AI565" s="35"/>
      <c r="AJ565" s="35"/>
      <c r="AK565" s="34"/>
      <c r="AM565" s="35"/>
      <c r="AN565" s="35"/>
      <c r="AO565" s="34"/>
      <c r="AS565" s="34"/>
      <c r="AW565" s="34"/>
    </row>
    <row r="566"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Y566" s="34"/>
      <c r="AC566" s="34"/>
      <c r="AG566" s="34"/>
      <c r="AI566" s="35"/>
      <c r="AJ566" s="35"/>
      <c r="AK566" s="34"/>
      <c r="AM566" s="35"/>
      <c r="AN566" s="35"/>
      <c r="AO566" s="34"/>
      <c r="AS566" s="34"/>
      <c r="AW566" s="34"/>
    </row>
    <row r="567"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Y567" s="34"/>
      <c r="AC567" s="34"/>
      <c r="AG567" s="34"/>
      <c r="AI567" s="35"/>
      <c r="AJ567" s="35"/>
      <c r="AK567" s="34"/>
      <c r="AM567" s="35"/>
      <c r="AN567" s="35"/>
      <c r="AO567" s="34"/>
      <c r="AS567" s="34"/>
      <c r="AW567" s="34"/>
    </row>
    <row r="568"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Y568" s="34"/>
      <c r="AC568" s="34"/>
      <c r="AG568" s="34"/>
      <c r="AI568" s="35"/>
      <c r="AJ568" s="35"/>
      <c r="AK568" s="34"/>
      <c r="AM568" s="35"/>
      <c r="AN568" s="35"/>
      <c r="AO568" s="34"/>
      <c r="AS568" s="34"/>
      <c r="AW568" s="34"/>
    </row>
    <row r="569"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Y569" s="34"/>
      <c r="AC569" s="34"/>
      <c r="AG569" s="34"/>
      <c r="AI569" s="35"/>
      <c r="AJ569" s="35"/>
      <c r="AK569" s="34"/>
      <c r="AM569" s="35"/>
      <c r="AN569" s="35"/>
      <c r="AO569" s="34"/>
      <c r="AS569" s="34"/>
      <c r="AW569" s="34"/>
    </row>
    <row r="570"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Y570" s="34"/>
      <c r="AC570" s="34"/>
      <c r="AG570" s="34"/>
      <c r="AI570" s="35"/>
      <c r="AJ570" s="35"/>
      <c r="AK570" s="34"/>
      <c r="AM570" s="35"/>
      <c r="AN570" s="35"/>
      <c r="AO570" s="34"/>
      <c r="AS570" s="34"/>
      <c r="AW570" s="34"/>
    </row>
    <row r="571"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Y571" s="34"/>
      <c r="AC571" s="34"/>
      <c r="AG571" s="34"/>
      <c r="AI571" s="35"/>
      <c r="AJ571" s="35"/>
      <c r="AK571" s="34"/>
      <c r="AM571" s="35"/>
      <c r="AN571" s="35"/>
      <c r="AO571" s="34"/>
      <c r="AS571" s="34"/>
      <c r="AW571" s="34"/>
    </row>
    <row r="572"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Y572" s="34"/>
      <c r="AC572" s="34"/>
      <c r="AG572" s="34"/>
      <c r="AI572" s="35"/>
      <c r="AJ572" s="35"/>
      <c r="AK572" s="34"/>
      <c r="AM572" s="35"/>
      <c r="AN572" s="35"/>
      <c r="AO572" s="34"/>
      <c r="AS572" s="34"/>
      <c r="AW572" s="34"/>
    </row>
    <row r="573"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Y573" s="34"/>
      <c r="AC573" s="34"/>
      <c r="AG573" s="34"/>
      <c r="AI573" s="35"/>
      <c r="AJ573" s="35"/>
      <c r="AK573" s="34"/>
      <c r="AM573" s="35"/>
      <c r="AN573" s="35"/>
      <c r="AO573" s="34"/>
      <c r="AS573" s="34"/>
      <c r="AW573" s="34"/>
    </row>
    <row r="574"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Y574" s="34"/>
      <c r="AC574" s="34"/>
      <c r="AG574" s="34"/>
      <c r="AI574" s="35"/>
      <c r="AJ574" s="35"/>
      <c r="AK574" s="34"/>
      <c r="AM574" s="35"/>
      <c r="AN574" s="35"/>
      <c r="AO574" s="34"/>
      <c r="AS574" s="34"/>
      <c r="AW574" s="34"/>
    </row>
    <row r="575"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Y575" s="34"/>
      <c r="AC575" s="34"/>
      <c r="AG575" s="34"/>
      <c r="AI575" s="35"/>
      <c r="AJ575" s="35"/>
      <c r="AK575" s="34"/>
      <c r="AM575" s="35"/>
      <c r="AN575" s="35"/>
      <c r="AO575" s="34"/>
      <c r="AS575" s="34"/>
      <c r="AW575" s="34"/>
    </row>
    <row r="576"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Y576" s="34"/>
      <c r="AC576" s="34"/>
      <c r="AG576" s="34"/>
      <c r="AI576" s="35"/>
      <c r="AJ576" s="35"/>
      <c r="AK576" s="34"/>
      <c r="AM576" s="35"/>
      <c r="AN576" s="35"/>
      <c r="AO576" s="34"/>
      <c r="AS576" s="34"/>
      <c r="AW576" s="34"/>
    </row>
    <row r="577"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Y577" s="34"/>
      <c r="AC577" s="34"/>
      <c r="AG577" s="34"/>
      <c r="AI577" s="35"/>
      <c r="AJ577" s="35"/>
      <c r="AK577" s="34"/>
      <c r="AM577" s="35"/>
      <c r="AN577" s="35"/>
      <c r="AO577" s="34"/>
      <c r="AS577" s="34"/>
      <c r="AW577" s="34"/>
    </row>
    <row r="578"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Y578" s="34"/>
      <c r="AC578" s="34"/>
      <c r="AG578" s="34"/>
      <c r="AI578" s="35"/>
      <c r="AJ578" s="35"/>
      <c r="AK578" s="34"/>
      <c r="AM578" s="35"/>
      <c r="AN578" s="35"/>
      <c r="AO578" s="34"/>
      <c r="AS578" s="34"/>
      <c r="AW578" s="34"/>
    </row>
    <row r="579"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Y579" s="34"/>
      <c r="AC579" s="34"/>
      <c r="AG579" s="34"/>
      <c r="AI579" s="35"/>
      <c r="AJ579" s="35"/>
      <c r="AK579" s="34"/>
      <c r="AM579" s="35"/>
      <c r="AN579" s="35"/>
      <c r="AO579" s="34"/>
      <c r="AS579" s="34"/>
      <c r="AW579" s="34"/>
    </row>
    <row r="580"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Y580" s="34"/>
      <c r="AC580" s="34"/>
      <c r="AG580" s="34"/>
      <c r="AI580" s="35"/>
      <c r="AJ580" s="35"/>
      <c r="AK580" s="34"/>
      <c r="AM580" s="35"/>
      <c r="AN580" s="35"/>
      <c r="AO580" s="34"/>
      <c r="AS580" s="34"/>
      <c r="AW580" s="34"/>
    </row>
    <row r="581"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Y581" s="34"/>
      <c r="AC581" s="34"/>
      <c r="AG581" s="34"/>
      <c r="AI581" s="35"/>
      <c r="AJ581" s="35"/>
      <c r="AK581" s="34"/>
      <c r="AM581" s="35"/>
      <c r="AN581" s="35"/>
      <c r="AO581" s="34"/>
      <c r="AS581" s="34"/>
      <c r="AW581" s="34"/>
    </row>
    <row r="582"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Y582" s="34"/>
      <c r="AC582" s="34"/>
      <c r="AG582" s="34"/>
      <c r="AI582" s="35"/>
      <c r="AJ582" s="35"/>
      <c r="AK582" s="34"/>
      <c r="AM582" s="35"/>
      <c r="AN582" s="35"/>
      <c r="AO582" s="34"/>
      <c r="AS582" s="34"/>
      <c r="AW582" s="34"/>
    </row>
    <row r="583"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Y583" s="34"/>
      <c r="AC583" s="34"/>
      <c r="AG583" s="34"/>
      <c r="AI583" s="35"/>
      <c r="AJ583" s="35"/>
      <c r="AK583" s="34"/>
      <c r="AM583" s="35"/>
      <c r="AN583" s="35"/>
      <c r="AO583" s="34"/>
      <c r="AS583" s="34"/>
      <c r="AW583" s="34"/>
    </row>
    <row r="584"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Y584" s="34"/>
      <c r="AC584" s="34"/>
      <c r="AG584" s="34"/>
      <c r="AI584" s="35"/>
      <c r="AJ584" s="35"/>
      <c r="AK584" s="34"/>
      <c r="AM584" s="35"/>
      <c r="AN584" s="35"/>
      <c r="AO584" s="34"/>
      <c r="AS584" s="34"/>
      <c r="AW584" s="34"/>
    </row>
    <row r="585"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Y585" s="34"/>
      <c r="AC585" s="34"/>
      <c r="AG585" s="34"/>
      <c r="AI585" s="35"/>
      <c r="AJ585" s="35"/>
      <c r="AK585" s="34"/>
      <c r="AM585" s="35"/>
      <c r="AN585" s="35"/>
      <c r="AO585" s="34"/>
      <c r="AS585" s="34"/>
      <c r="AW585" s="34"/>
    </row>
    <row r="586"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Y586" s="34"/>
      <c r="AC586" s="34"/>
      <c r="AG586" s="34"/>
      <c r="AI586" s="35"/>
      <c r="AJ586" s="35"/>
      <c r="AK586" s="34"/>
      <c r="AM586" s="35"/>
      <c r="AN586" s="35"/>
      <c r="AO586" s="34"/>
      <c r="AS586" s="34"/>
      <c r="AW586" s="34"/>
    </row>
    <row r="587"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Y587" s="34"/>
      <c r="AC587" s="34"/>
      <c r="AG587" s="34"/>
      <c r="AI587" s="35"/>
      <c r="AJ587" s="35"/>
      <c r="AK587" s="34"/>
      <c r="AM587" s="35"/>
      <c r="AN587" s="35"/>
      <c r="AO587" s="34"/>
      <c r="AS587" s="34"/>
      <c r="AW587" s="34"/>
    </row>
    <row r="588"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Y588" s="34"/>
      <c r="AC588" s="34"/>
      <c r="AG588" s="34"/>
      <c r="AI588" s="35"/>
      <c r="AJ588" s="35"/>
      <c r="AK588" s="34"/>
      <c r="AM588" s="35"/>
      <c r="AN588" s="35"/>
      <c r="AO588" s="34"/>
      <c r="AS588" s="34"/>
      <c r="AW588" s="34"/>
    </row>
    <row r="589"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Y589" s="34"/>
      <c r="AC589" s="34"/>
      <c r="AG589" s="34"/>
      <c r="AI589" s="35"/>
      <c r="AJ589" s="35"/>
      <c r="AK589" s="34"/>
      <c r="AM589" s="35"/>
      <c r="AN589" s="35"/>
      <c r="AO589" s="34"/>
      <c r="AS589" s="34"/>
      <c r="AW589" s="34"/>
    </row>
    <row r="590"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Y590" s="34"/>
      <c r="AC590" s="34"/>
      <c r="AG590" s="34"/>
      <c r="AI590" s="35"/>
      <c r="AJ590" s="35"/>
      <c r="AK590" s="34"/>
      <c r="AM590" s="35"/>
      <c r="AN590" s="35"/>
      <c r="AO590" s="34"/>
      <c r="AS590" s="34"/>
      <c r="AW590" s="34"/>
    </row>
    <row r="591"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Y591" s="34"/>
      <c r="AC591" s="34"/>
      <c r="AG591" s="34"/>
      <c r="AI591" s="35"/>
      <c r="AJ591" s="35"/>
      <c r="AK591" s="34"/>
      <c r="AM591" s="35"/>
      <c r="AN591" s="35"/>
      <c r="AO591" s="34"/>
      <c r="AS591" s="34"/>
      <c r="AW591" s="34"/>
    </row>
    <row r="592"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Y592" s="34"/>
      <c r="AC592" s="34"/>
      <c r="AG592" s="34"/>
      <c r="AI592" s="35"/>
      <c r="AJ592" s="35"/>
      <c r="AK592" s="34"/>
      <c r="AM592" s="35"/>
      <c r="AN592" s="35"/>
      <c r="AO592" s="34"/>
      <c r="AS592" s="34"/>
      <c r="AW592" s="34"/>
    </row>
    <row r="593"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Y593" s="34"/>
      <c r="AC593" s="34"/>
      <c r="AG593" s="34"/>
      <c r="AI593" s="35"/>
      <c r="AJ593" s="35"/>
      <c r="AK593" s="34"/>
      <c r="AM593" s="35"/>
      <c r="AN593" s="35"/>
      <c r="AO593" s="34"/>
      <c r="AS593" s="34"/>
      <c r="AW593" s="34"/>
    </row>
    <row r="594"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Y594" s="34"/>
      <c r="AC594" s="34"/>
      <c r="AG594" s="34"/>
      <c r="AI594" s="35"/>
      <c r="AJ594" s="35"/>
      <c r="AK594" s="34"/>
      <c r="AM594" s="35"/>
      <c r="AN594" s="35"/>
      <c r="AO594" s="34"/>
      <c r="AS594" s="34"/>
      <c r="AW594" s="34"/>
    </row>
    <row r="595"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Y595" s="34"/>
      <c r="AC595" s="34"/>
      <c r="AG595" s="34"/>
      <c r="AI595" s="35"/>
      <c r="AJ595" s="35"/>
      <c r="AK595" s="34"/>
      <c r="AM595" s="35"/>
      <c r="AN595" s="35"/>
      <c r="AO595" s="34"/>
      <c r="AS595" s="34"/>
      <c r="AW595" s="34"/>
    </row>
    <row r="596"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Y596" s="34"/>
      <c r="AC596" s="34"/>
      <c r="AG596" s="34"/>
      <c r="AI596" s="35"/>
      <c r="AJ596" s="35"/>
      <c r="AK596" s="34"/>
      <c r="AM596" s="35"/>
      <c r="AN596" s="35"/>
      <c r="AO596" s="34"/>
      <c r="AS596" s="34"/>
      <c r="AW596" s="34"/>
    </row>
    <row r="597"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Y597" s="34"/>
      <c r="AC597" s="34"/>
      <c r="AG597" s="34"/>
      <c r="AI597" s="35"/>
      <c r="AJ597" s="35"/>
      <c r="AK597" s="34"/>
      <c r="AM597" s="35"/>
      <c r="AN597" s="35"/>
      <c r="AO597" s="34"/>
      <c r="AS597" s="34"/>
      <c r="AW597" s="34"/>
    </row>
    <row r="598"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Y598" s="34"/>
      <c r="AC598" s="34"/>
      <c r="AG598" s="34"/>
      <c r="AI598" s="35"/>
      <c r="AJ598" s="35"/>
      <c r="AK598" s="34"/>
      <c r="AM598" s="35"/>
      <c r="AN598" s="35"/>
      <c r="AO598" s="34"/>
      <c r="AS598" s="34"/>
      <c r="AW598" s="34"/>
    </row>
    <row r="599"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Y599" s="34"/>
      <c r="AC599" s="34"/>
      <c r="AG599" s="34"/>
      <c r="AI599" s="35"/>
      <c r="AJ599" s="35"/>
      <c r="AK599" s="34"/>
      <c r="AM599" s="35"/>
      <c r="AN599" s="35"/>
      <c r="AO599" s="34"/>
      <c r="AS599" s="34"/>
      <c r="AW599" s="34"/>
    </row>
    <row r="600"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Y600" s="34"/>
      <c r="AC600" s="34"/>
      <c r="AG600" s="34"/>
      <c r="AI600" s="35"/>
      <c r="AJ600" s="35"/>
      <c r="AK600" s="34"/>
      <c r="AM600" s="35"/>
      <c r="AN600" s="35"/>
      <c r="AO600" s="34"/>
      <c r="AS600" s="34"/>
      <c r="AW600" s="34"/>
    </row>
    <row r="601"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Y601" s="34"/>
      <c r="AC601" s="34"/>
      <c r="AG601" s="34"/>
      <c r="AI601" s="35"/>
      <c r="AJ601" s="35"/>
      <c r="AK601" s="34"/>
      <c r="AM601" s="35"/>
      <c r="AN601" s="35"/>
      <c r="AO601" s="34"/>
      <c r="AS601" s="34"/>
      <c r="AW601" s="34"/>
    </row>
    <row r="602"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Y602" s="34"/>
      <c r="AC602" s="34"/>
      <c r="AG602" s="34"/>
      <c r="AI602" s="35"/>
      <c r="AJ602" s="35"/>
      <c r="AK602" s="34"/>
      <c r="AM602" s="35"/>
      <c r="AN602" s="35"/>
      <c r="AO602" s="34"/>
      <c r="AS602" s="34"/>
      <c r="AW602" s="34"/>
    </row>
    <row r="603"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Y603" s="34"/>
      <c r="AC603" s="34"/>
      <c r="AG603" s="34"/>
      <c r="AI603" s="35"/>
      <c r="AJ603" s="35"/>
      <c r="AK603" s="34"/>
      <c r="AM603" s="35"/>
      <c r="AN603" s="35"/>
      <c r="AO603" s="34"/>
      <c r="AS603" s="34"/>
      <c r="AW603" s="34"/>
    </row>
    <row r="604"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Y604" s="34"/>
      <c r="AC604" s="34"/>
      <c r="AG604" s="34"/>
      <c r="AI604" s="35"/>
      <c r="AJ604" s="35"/>
      <c r="AK604" s="34"/>
      <c r="AM604" s="35"/>
      <c r="AN604" s="35"/>
      <c r="AO604" s="34"/>
      <c r="AS604" s="34"/>
      <c r="AW604" s="34"/>
    </row>
    <row r="605"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Y605" s="34"/>
      <c r="AC605" s="34"/>
      <c r="AG605" s="34"/>
      <c r="AI605" s="35"/>
      <c r="AJ605" s="35"/>
      <c r="AK605" s="34"/>
      <c r="AM605" s="35"/>
      <c r="AN605" s="35"/>
      <c r="AO605" s="34"/>
      <c r="AS605" s="34"/>
      <c r="AW605" s="34"/>
    </row>
    <row r="606"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Y606" s="34"/>
      <c r="AC606" s="34"/>
      <c r="AG606" s="34"/>
      <c r="AI606" s="35"/>
      <c r="AJ606" s="35"/>
      <c r="AK606" s="34"/>
      <c r="AM606" s="35"/>
      <c r="AN606" s="35"/>
      <c r="AO606" s="34"/>
      <c r="AS606" s="34"/>
      <c r="AW606" s="34"/>
    </row>
    <row r="607"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Y607" s="34"/>
      <c r="AC607" s="34"/>
      <c r="AG607" s="34"/>
      <c r="AI607" s="35"/>
      <c r="AJ607" s="35"/>
      <c r="AK607" s="34"/>
      <c r="AM607" s="35"/>
      <c r="AN607" s="35"/>
      <c r="AO607" s="34"/>
      <c r="AS607" s="34"/>
      <c r="AW607" s="34"/>
    </row>
    <row r="608"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Y608" s="34"/>
      <c r="AC608" s="34"/>
      <c r="AG608" s="34"/>
      <c r="AI608" s="35"/>
      <c r="AJ608" s="35"/>
      <c r="AK608" s="34"/>
      <c r="AM608" s="35"/>
      <c r="AN608" s="35"/>
      <c r="AO608" s="34"/>
      <c r="AS608" s="34"/>
      <c r="AW608" s="34"/>
    </row>
    <row r="609"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Y609" s="34"/>
      <c r="AC609" s="34"/>
      <c r="AG609" s="34"/>
      <c r="AI609" s="35"/>
      <c r="AJ609" s="35"/>
      <c r="AK609" s="34"/>
      <c r="AM609" s="35"/>
      <c r="AN609" s="35"/>
      <c r="AO609" s="34"/>
      <c r="AS609" s="34"/>
      <c r="AW609" s="34"/>
    </row>
    <row r="610"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Y610" s="34"/>
      <c r="AC610" s="34"/>
      <c r="AG610" s="34"/>
      <c r="AI610" s="35"/>
      <c r="AJ610" s="35"/>
      <c r="AK610" s="34"/>
      <c r="AM610" s="35"/>
      <c r="AN610" s="35"/>
      <c r="AO610" s="34"/>
      <c r="AS610" s="34"/>
      <c r="AW610" s="34"/>
    </row>
    <row r="611"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Y611" s="34"/>
      <c r="AC611" s="34"/>
      <c r="AG611" s="34"/>
      <c r="AI611" s="35"/>
      <c r="AJ611" s="35"/>
      <c r="AK611" s="34"/>
      <c r="AM611" s="35"/>
      <c r="AN611" s="35"/>
      <c r="AO611" s="34"/>
      <c r="AS611" s="34"/>
      <c r="AW611" s="34"/>
    </row>
    <row r="612"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Y612" s="34"/>
      <c r="AC612" s="34"/>
      <c r="AG612" s="34"/>
      <c r="AI612" s="35"/>
      <c r="AJ612" s="35"/>
      <c r="AK612" s="34"/>
      <c r="AM612" s="35"/>
      <c r="AN612" s="35"/>
      <c r="AO612" s="34"/>
      <c r="AS612" s="34"/>
      <c r="AW612" s="34"/>
    </row>
    <row r="613"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Y613" s="34"/>
      <c r="AC613" s="34"/>
      <c r="AG613" s="34"/>
      <c r="AI613" s="35"/>
      <c r="AJ613" s="35"/>
      <c r="AK613" s="34"/>
      <c r="AM613" s="35"/>
      <c r="AN613" s="35"/>
      <c r="AO613" s="34"/>
      <c r="AS613" s="34"/>
      <c r="AW613" s="34"/>
    </row>
    <row r="614"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Y614" s="34"/>
      <c r="AC614" s="34"/>
      <c r="AG614" s="34"/>
      <c r="AI614" s="35"/>
      <c r="AJ614" s="35"/>
      <c r="AK614" s="34"/>
      <c r="AM614" s="35"/>
      <c r="AN614" s="35"/>
      <c r="AO614" s="34"/>
      <c r="AS614" s="34"/>
      <c r="AW614" s="34"/>
    </row>
    <row r="615"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Y615" s="34"/>
      <c r="AC615" s="34"/>
      <c r="AG615" s="34"/>
      <c r="AI615" s="35"/>
      <c r="AJ615" s="35"/>
      <c r="AK615" s="34"/>
      <c r="AM615" s="35"/>
      <c r="AN615" s="35"/>
      <c r="AO615" s="34"/>
      <c r="AS615" s="34"/>
      <c r="AW615" s="34"/>
    </row>
    <row r="616"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Y616" s="34"/>
      <c r="AC616" s="34"/>
      <c r="AG616" s="34"/>
      <c r="AI616" s="35"/>
      <c r="AJ616" s="35"/>
      <c r="AK616" s="34"/>
      <c r="AM616" s="35"/>
      <c r="AN616" s="35"/>
      <c r="AO616" s="34"/>
      <c r="AS616" s="34"/>
      <c r="AW616" s="34"/>
    </row>
    <row r="617"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Y617" s="34"/>
      <c r="AC617" s="34"/>
      <c r="AG617" s="34"/>
      <c r="AI617" s="35"/>
      <c r="AJ617" s="35"/>
      <c r="AK617" s="34"/>
      <c r="AM617" s="35"/>
      <c r="AN617" s="35"/>
      <c r="AO617" s="34"/>
      <c r="AS617" s="34"/>
      <c r="AW617" s="34"/>
    </row>
    <row r="618"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Y618" s="34"/>
      <c r="AC618" s="34"/>
      <c r="AG618" s="34"/>
      <c r="AI618" s="35"/>
      <c r="AJ618" s="35"/>
      <c r="AK618" s="34"/>
      <c r="AM618" s="35"/>
      <c r="AN618" s="35"/>
      <c r="AO618" s="34"/>
      <c r="AS618" s="34"/>
      <c r="AW618" s="34"/>
    </row>
    <row r="619"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Y619" s="34"/>
      <c r="AC619" s="34"/>
      <c r="AG619" s="34"/>
      <c r="AI619" s="35"/>
      <c r="AJ619" s="35"/>
      <c r="AK619" s="34"/>
      <c r="AM619" s="35"/>
      <c r="AN619" s="35"/>
      <c r="AO619" s="34"/>
      <c r="AS619" s="34"/>
      <c r="AW619" s="34"/>
    </row>
    <row r="620"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Y620" s="34"/>
      <c r="AC620" s="34"/>
      <c r="AG620" s="34"/>
      <c r="AI620" s="35"/>
      <c r="AJ620" s="35"/>
      <c r="AK620" s="34"/>
      <c r="AM620" s="35"/>
      <c r="AN620" s="35"/>
      <c r="AO620" s="34"/>
      <c r="AS620" s="34"/>
      <c r="AW620" s="34"/>
    </row>
    <row r="621"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Y621" s="34"/>
      <c r="AC621" s="34"/>
      <c r="AG621" s="34"/>
      <c r="AI621" s="35"/>
      <c r="AJ621" s="35"/>
      <c r="AK621" s="34"/>
      <c r="AM621" s="35"/>
      <c r="AN621" s="35"/>
      <c r="AO621" s="34"/>
      <c r="AS621" s="34"/>
      <c r="AW621" s="34"/>
    </row>
    <row r="622"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Y622" s="34"/>
      <c r="AC622" s="34"/>
      <c r="AG622" s="34"/>
      <c r="AI622" s="35"/>
      <c r="AJ622" s="35"/>
      <c r="AK622" s="34"/>
      <c r="AM622" s="35"/>
      <c r="AN622" s="35"/>
      <c r="AO622" s="34"/>
      <c r="AS622" s="34"/>
      <c r="AW622" s="34"/>
    </row>
    <row r="623"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Y623" s="34"/>
      <c r="AC623" s="34"/>
      <c r="AG623" s="34"/>
      <c r="AI623" s="35"/>
      <c r="AJ623" s="35"/>
      <c r="AK623" s="34"/>
      <c r="AM623" s="35"/>
      <c r="AN623" s="35"/>
      <c r="AO623" s="34"/>
      <c r="AS623" s="34"/>
      <c r="AW623" s="34"/>
    </row>
    <row r="624"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Y624" s="34"/>
      <c r="AC624" s="34"/>
      <c r="AG624" s="34"/>
      <c r="AI624" s="35"/>
      <c r="AJ624" s="35"/>
      <c r="AK624" s="34"/>
      <c r="AM624" s="35"/>
      <c r="AN624" s="35"/>
      <c r="AO624" s="34"/>
      <c r="AS624" s="34"/>
      <c r="AW624" s="34"/>
    </row>
    <row r="625"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Y625" s="34"/>
      <c r="AC625" s="34"/>
      <c r="AG625" s="34"/>
      <c r="AI625" s="35"/>
      <c r="AJ625" s="35"/>
      <c r="AK625" s="34"/>
      <c r="AM625" s="35"/>
      <c r="AN625" s="35"/>
      <c r="AO625" s="34"/>
      <c r="AS625" s="34"/>
      <c r="AW625" s="34"/>
    </row>
    <row r="626"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Y626" s="34"/>
      <c r="AC626" s="34"/>
      <c r="AG626" s="34"/>
      <c r="AI626" s="35"/>
      <c r="AJ626" s="35"/>
      <c r="AK626" s="34"/>
      <c r="AM626" s="35"/>
      <c r="AN626" s="35"/>
      <c r="AO626" s="34"/>
      <c r="AS626" s="34"/>
      <c r="AW626" s="34"/>
    </row>
    <row r="627"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Y627" s="34"/>
      <c r="AC627" s="34"/>
      <c r="AG627" s="34"/>
      <c r="AI627" s="35"/>
      <c r="AJ627" s="35"/>
      <c r="AK627" s="34"/>
      <c r="AM627" s="35"/>
      <c r="AN627" s="35"/>
      <c r="AO627" s="34"/>
      <c r="AS627" s="34"/>
      <c r="AW627" s="34"/>
    </row>
    <row r="628"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Y628" s="34"/>
      <c r="AC628" s="34"/>
      <c r="AG628" s="34"/>
      <c r="AI628" s="35"/>
      <c r="AJ628" s="35"/>
      <c r="AK628" s="34"/>
      <c r="AM628" s="35"/>
      <c r="AN628" s="35"/>
      <c r="AO628" s="34"/>
      <c r="AS628" s="34"/>
      <c r="AW628" s="34"/>
    </row>
    <row r="629"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Y629" s="34"/>
      <c r="AC629" s="34"/>
      <c r="AG629" s="34"/>
      <c r="AI629" s="35"/>
      <c r="AJ629" s="35"/>
      <c r="AK629" s="34"/>
      <c r="AM629" s="35"/>
      <c r="AN629" s="35"/>
      <c r="AO629" s="34"/>
      <c r="AS629" s="34"/>
      <c r="AW629" s="34"/>
    </row>
    <row r="630"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Y630" s="34"/>
      <c r="AC630" s="34"/>
      <c r="AG630" s="34"/>
      <c r="AI630" s="35"/>
      <c r="AJ630" s="35"/>
      <c r="AK630" s="34"/>
      <c r="AM630" s="35"/>
      <c r="AN630" s="35"/>
      <c r="AO630" s="34"/>
      <c r="AS630" s="34"/>
      <c r="AW630" s="34"/>
    </row>
    <row r="631"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Y631" s="34"/>
      <c r="AC631" s="34"/>
      <c r="AG631" s="34"/>
      <c r="AI631" s="35"/>
      <c r="AJ631" s="35"/>
      <c r="AK631" s="34"/>
      <c r="AM631" s="35"/>
      <c r="AN631" s="35"/>
      <c r="AO631" s="34"/>
      <c r="AS631" s="34"/>
      <c r="AW631" s="34"/>
    </row>
    <row r="632"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Y632" s="34"/>
      <c r="AC632" s="34"/>
      <c r="AG632" s="34"/>
      <c r="AI632" s="35"/>
      <c r="AJ632" s="35"/>
      <c r="AK632" s="34"/>
      <c r="AM632" s="35"/>
      <c r="AN632" s="35"/>
      <c r="AO632" s="34"/>
      <c r="AS632" s="34"/>
      <c r="AW632" s="34"/>
    </row>
    <row r="633"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Y633" s="34"/>
      <c r="AC633" s="34"/>
      <c r="AG633" s="34"/>
      <c r="AI633" s="35"/>
      <c r="AJ633" s="35"/>
      <c r="AK633" s="34"/>
      <c r="AM633" s="35"/>
      <c r="AN633" s="35"/>
      <c r="AO633" s="34"/>
      <c r="AS633" s="34"/>
      <c r="AW633" s="34"/>
    </row>
    <row r="634"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Y634" s="34"/>
      <c r="AC634" s="34"/>
      <c r="AG634" s="34"/>
      <c r="AI634" s="35"/>
      <c r="AJ634" s="35"/>
      <c r="AK634" s="34"/>
      <c r="AM634" s="35"/>
      <c r="AN634" s="35"/>
      <c r="AO634" s="34"/>
      <c r="AS634" s="34"/>
      <c r="AW634" s="34"/>
    </row>
    <row r="635"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Y635" s="34"/>
      <c r="AC635" s="34"/>
      <c r="AG635" s="34"/>
      <c r="AI635" s="35"/>
      <c r="AJ635" s="35"/>
      <c r="AK635" s="34"/>
      <c r="AM635" s="35"/>
      <c r="AN635" s="35"/>
      <c r="AO635" s="34"/>
      <c r="AS635" s="34"/>
      <c r="AW635" s="34"/>
    </row>
    <row r="636"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Y636" s="34"/>
      <c r="AC636" s="34"/>
      <c r="AG636" s="34"/>
      <c r="AI636" s="35"/>
      <c r="AJ636" s="35"/>
      <c r="AK636" s="34"/>
      <c r="AM636" s="35"/>
      <c r="AN636" s="35"/>
      <c r="AO636" s="34"/>
      <c r="AS636" s="34"/>
      <c r="AW636" s="34"/>
    </row>
    <row r="637"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Y637" s="34"/>
      <c r="AC637" s="34"/>
      <c r="AG637" s="34"/>
      <c r="AI637" s="35"/>
      <c r="AJ637" s="35"/>
      <c r="AK637" s="34"/>
      <c r="AM637" s="35"/>
      <c r="AN637" s="35"/>
      <c r="AO637" s="34"/>
      <c r="AS637" s="34"/>
      <c r="AW637" s="34"/>
    </row>
    <row r="638"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Y638" s="34"/>
      <c r="AC638" s="34"/>
      <c r="AG638" s="34"/>
      <c r="AI638" s="35"/>
      <c r="AJ638" s="35"/>
      <c r="AK638" s="34"/>
      <c r="AM638" s="35"/>
      <c r="AN638" s="35"/>
      <c r="AO638" s="34"/>
      <c r="AS638" s="34"/>
      <c r="AW638" s="34"/>
    </row>
    <row r="639"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Y639" s="34"/>
      <c r="AC639" s="34"/>
      <c r="AG639" s="34"/>
      <c r="AI639" s="35"/>
      <c r="AJ639" s="35"/>
      <c r="AK639" s="34"/>
      <c r="AM639" s="35"/>
      <c r="AN639" s="35"/>
      <c r="AO639" s="34"/>
      <c r="AS639" s="34"/>
      <c r="AW639" s="34"/>
    </row>
    <row r="640"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Y640" s="34"/>
      <c r="AC640" s="34"/>
      <c r="AG640" s="34"/>
      <c r="AI640" s="35"/>
      <c r="AJ640" s="35"/>
      <c r="AK640" s="34"/>
      <c r="AM640" s="35"/>
      <c r="AN640" s="35"/>
      <c r="AO640" s="34"/>
      <c r="AS640" s="34"/>
      <c r="AW640" s="34"/>
    </row>
    <row r="641"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Y641" s="34"/>
      <c r="AC641" s="34"/>
      <c r="AG641" s="34"/>
      <c r="AI641" s="35"/>
      <c r="AJ641" s="35"/>
      <c r="AK641" s="34"/>
      <c r="AM641" s="35"/>
      <c r="AN641" s="35"/>
      <c r="AO641" s="34"/>
      <c r="AS641" s="34"/>
      <c r="AW641" s="34"/>
    </row>
    <row r="642"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Y642" s="34"/>
      <c r="AC642" s="34"/>
      <c r="AG642" s="34"/>
      <c r="AI642" s="35"/>
      <c r="AJ642" s="35"/>
      <c r="AK642" s="34"/>
      <c r="AM642" s="35"/>
      <c r="AN642" s="35"/>
      <c r="AO642" s="34"/>
      <c r="AS642" s="34"/>
      <c r="AW642" s="34"/>
    </row>
    <row r="643"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Y643" s="34"/>
      <c r="AC643" s="34"/>
      <c r="AG643" s="34"/>
      <c r="AI643" s="35"/>
      <c r="AJ643" s="35"/>
      <c r="AK643" s="34"/>
      <c r="AM643" s="35"/>
      <c r="AN643" s="35"/>
      <c r="AO643" s="34"/>
      <c r="AS643" s="34"/>
      <c r="AW643" s="34"/>
    </row>
    <row r="644"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Y644" s="34"/>
      <c r="AC644" s="34"/>
      <c r="AG644" s="34"/>
      <c r="AI644" s="35"/>
      <c r="AJ644" s="35"/>
      <c r="AK644" s="34"/>
      <c r="AM644" s="35"/>
      <c r="AN644" s="35"/>
      <c r="AO644" s="34"/>
      <c r="AS644" s="34"/>
      <c r="AW644" s="34"/>
    </row>
    <row r="645"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Y645" s="34"/>
      <c r="AC645" s="34"/>
      <c r="AG645" s="34"/>
      <c r="AI645" s="35"/>
      <c r="AJ645" s="35"/>
      <c r="AK645" s="34"/>
      <c r="AM645" s="35"/>
      <c r="AN645" s="35"/>
      <c r="AO645" s="34"/>
      <c r="AS645" s="34"/>
      <c r="AW645" s="34"/>
    </row>
    <row r="646"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Y646" s="34"/>
      <c r="AC646" s="34"/>
      <c r="AG646" s="34"/>
      <c r="AI646" s="35"/>
      <c r="AJ646" s="35"/>
      <c r="AK646" s="34"/>
      <c r="AM646" s="35"/>
      <c r="AN646" s="35"/>
      <c r="AO646" s="34"/>
      <c r="AS646" s="34"/>
      <c r="AW646" s="34"/>
    </row>
    <row r="647"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Y647" s="34"/>
      <c r="AC647" s="34"/>
      <c r="AG647" s="34"/>
      <c r="AI647" s="35"/>
      <c r="AJ647" s="35"/>
      <c r="AK647" s="34"/>
      <c r="AM647" s="35"/>
      <c r="AN647" s="35"/>
      <c r="AO647" s="34"/>
      <c r="AS647" s="34"/>
      <c r="AW647" s="34"/>
    </row>
    <row r="648"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Y648" s="34"/>
      <c r="AC648" s="34"/>
      <c r="AG648" s="34"/>
      <c r="AI648" s="35"/>
      <c r="AJ648" s="35"/>
      <c r="AK648" s="34"/>
      <c r="AM648" s="35"/>
      <c r="AN648" s="35"/>
      <c r="AO648" s="34"/>
      <c r="AS648" s="34"/>
      <c r="AW648" s="34"/>
    </row>
    <row r="649"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Y649" s="34"/>
      <c r="AC649" s="34"/>
      <c r="AG649" s="34"/>
      <c r="AI649" s="35"/>
      <c r="AJ649" s="35"/>
      <c r="AK649" s="34"/>
      <c r="AM649" s="35"/>
      <c r="AN649" s="35"/>
      <c r="AO649" s="34"/>
      <c r="AS649" s="34"/>
      <c r="AW649" s="34"/>
    </row>
    <row r="650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Y650" s="34"/>
      <c r="AC650" s="34"/>
      <c r="AG650" s="34"/>
      <c r="AI650" s="35"/>
      <c r="AJ650" s="35"/>
      <c r="AK650" s="34"/>
      <c r="AM650" s="35"/>
      <c r="AN650" s="35"/>
      <c r="AO650" s="34"/>
      <c r="AS650" s="34"/>
      <c r="AW650" s="34"/>
    </row>
    <row r="651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Y651" s="34"/>
      <c r="AC651" s="34"/>
      <c r="AG651" s="34"/>
      <c r="AI651" s="35"/>
      <c r="AJ651" s="35"/>
      <c r="AK651" s="34"/>
      <c r="AM651" s="35"/>
      <c r="AN651" s="35"/>
      <c r="AO651" s="34"/>
      <c r="AS651" s="34"/>
      <c r="AW651" s="34"/>
    </row>
    <row r="652"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Y652" s="34"/>
      <c r="AC652" s="34"/>
      <c r="AG652" s="34"/>
      <c r="AI652" s="35"/>
      <c r="AJ652" s="35"/>
      <c r="AK652" s="34"/>
      <c r="AM652" s="35"/>
      <c r="AN652" s="35"/>
      <c r="AO652" s="34"/>
      <c r="AS652" s="34"/>
      <c r="AW652" s="34"/>
    </row>
    <row r="653"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Y653" s="34"/>
      <c r="AC653" s="34"/>
      <c r="AG653" s="34"/>
      <c r="AI653" s="35"/>
      <c r="AJ653" s="35"/>
      <c r="AK653" s="34"/>
      <c r="AM653" s="35"/>
      <c r="AN653" s="35"/>
      <c r="AO653" s="34"/>
      <c r="AS653" s="34"/>
      <c r="AW653" s="34"/>
    </row>
    <row r="654"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Y654" s="34"/>
      <c r="AC654" s="34"/>
      <c r="AG654" s="34"/>
      <c r="AI654" s="35"/>
      <c r="AJ654" s="35"/>
      <c r="AK654" s="34"/>
      <c r="AM654" s="35"/>
      <c r="AN654" s="35"/>
      <c r="AO654" s="34"/>
      <c r="AS654" s="34"/>
      <c r="AW654" s="34"/>
    </row>
    <row r="655"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Y655" s="34"/>
      <c r="AC655" s="34"/>
      <c r="AG655" s="34"/>
      <c r="AI655" s="35"/>
      <c r="AJ655" s="35"/>
      <c r="AK655" s="34"/>
      <c r="AM655" s="35"/>
      <c r="AN655" s="35"/>
      <c r="AO655" s="34"/>
      <c r="AS655" s="34"/>
      <c r="AW655" s="34"/>
    </row>
    <row r="656"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Y656" s="34"/>
      <c r="AC656" s="34"/>
      <c r="AG656" s="34"/>
      <c r="AI656" s="35"/>
      <c r="AJ656" s="35"/>
      <c r="AK656" s="34"/>
      <c r="AM656" s="35"/>
      <c r="AN656" s="35"/>
      <c r="AO656" s="34"/>
      <c r="AS656" s="34"/>
      <c r="AW656" s="34"/>
    </row>
    <row r="657"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Y657" s="34"/>
      <c r="AC657" s="34"/>
      <c r="AG657" s="34"/>
      <c r="AI657" s="35"/>
      <c r="AJ657" s="35"/>
      <c r="AK657" s="34"/>
      <c r="AM657" s="35"/>
      <c r="AN657" s="35"/>
      <c r="AO657" s="34"/>
      <c r="AS657" s="34"/>
      <c r="AW657" s="34"/>
    </row>
    <row r="658"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Y658" s="34"/>
      <c r="AC658" s="34"/>
      <c r="AG658" s="34"/>
      <c r="AI658" s="35"/>
      <c r="AJ658" s="35"/>
      <c r="AK658" s="34"/>
      <c r="AM658" s="35"/>
      <c r="AN658" s="35"/>
      <c r="AO658" s="34"/>
      <c r="AS658" s="34"/>
      <c r="AW658" s="34"/>
    </row>
    <row r="659"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Y659" s="34"/>
      <c r="AC659" s="34"/>
      <c r="AG659" s="34"/>
      <c r="AI659" s="35"/>
      <c r="AJ659" s="35"/>
      <c r="AK659" s="34"/>
      <c r="AM659" s="35"/>
      <c r="AN659" s="35"/>
      <c r="AO659" s="34"/>
      <c r="AS659" s="34"/>
      <c r="AW659" s="34"/>
    </row>
    <row r="660"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Y660" s="34"/>
      <c r="AC660" s="34"/>
      <c r="AG660" s="34"/>
      <c r="AI660" s="35"/>
      <c r="AJ660" s="35"/>
      <c r="AK660" s="34"/>
      <c r="AM660" s="35"/>
      <c r="AN660" s="35"/>
      <c r="AO660" s="34"/>
      <c r="AS660" s="34"/>
      <c r="AW660" s="34"/>
    </row>
    <row r="661"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Y661" s="34"/>
      <c r="AC661" s="34"/>
      <c r="AG661" s="34"/>
      <c r="AI661" s="35"/>
      <c r="AJ661" s="35"/>
      <c r="AK661" s="34"/>
      <c r="AM661" s="35"/>
      <c r="AN661" s="35"/>
      <c r="AO661" s="34"/>
      <c r="AS661" s="34"/>
      <c r="AW661" s="34"/>
    </row>
    <row r="662"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Y662" s="34"/>
      <c r="AC662" s="34"/>
      <c r="AG662" s="34"/>
      <c r="AI662" s="35"/>
      <c r="AJ662" s="35"/>
      <c r="AK662" s="34"/>
      <c r="AM662" s="35"/>
      <c r="AN662" s="35"/>
      <c r="AO662" s="34"/>
      <c r="AS662" s="34"/>
      <c r="AW662" s="34"/>
    </row>
    <row r="663"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Y663" s="34"/>
      <c r="AC663" s="34"/>
      <c r="AG663" s="34"/>
      <c r="AI663" s="35"/>
      <c r="AJ663" s="35"/>
      <c r="AK663" s="34"/>
      <c r="AM663" s="35"/>
      <c r="AN663" s="35"/>
      <c r="AO663" s="34"/>
      <c r="AS663" s="34"/>
      <c r="AW663" s="34"/>
    </row>
    <row r="664"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Y664" s="34"/>
      <c r="AC664" s="34"/>
      <c r="AG664" s="34"/>
      <c r="AI664" s="35"/>
      <c r="AJ664" s="35"/>
      <c r="AK664" s="34"/>
      <c r="AM664" s="35"/>
      <c r="AN664" s="35"/>
      <c r="AO664" s="34"/>
      <c r="AS664" s="34"/>
      <c r="AW664" s="34"/>
    </row>
    <row r="665"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Y665" s="34"/>
      <c r="AC665" s="34"/>
      <c r="AG665" s="34"/>
      <c r="AI665" s="35"/>
      <c r="AJ665" s="35"/>
      <c r="AK665" s="34"/>
      <c r="AM665" s="35"/>
      <c r="AN665" s="35"/>
      <c r="AO665" s="34"/>
      <c r="AS665" s="34"/>
      <c r="AW665" s="34"/>
    </row>
    <row r="666"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Y666" s="34"/>
      <c r="AC666" s="34"/>
      <c r="AG666" s="34"/>
      <c r="AI666" s="35"/>
      <c r="AJ666" s="35"/>
      <c r="AK666" s="34"/>
      <c r="AM666" s="35"/>
      <c r="AN666" s="35"/>
      <c r="AO666" s="34"/>
      <c r="AS666" s="34"/>
      <c r="AW666" s="34"/>
    </row>
    <row r="667"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Y667" s="34"/>
      <c r="AC667" s="34"/>
      <c r="AG667" s="34"/>
      <c r="AI667" s="35"/>
      <c r="AJ667" s="35"/>
      <c r="AK667" s="34"/>
      <c r="AM667" s="35"/>
      <c r="AN667" s="35"/>
      <c r="AO667" s="34"/>
      <c r="AS667" s="34"/>
      <c r="AW667" s="34"/>
    </row>
    <row r="668"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Y668" s="34"/>
      <c r="AC668" s="34"/>
      <c r="AG668" s="34"/>
      <c r="AI668" s="35"/>
      <c r="AJ668" s="35"/>
      <c r="AK668" s="34"/>
      <c r="AM668" s="35"/>
      <c r="AN668" s="35"/>
      <c r="AO668" s="34"/>
      <c r="AS668" s="34"/>
      <c r="AW668" s="34"/>
    </row>
    <row r="669"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Y669" s="34"/>
      <c r="AC669" s="34"/>
      <c r="AG669" s="34"/>
      <c r="AI669" s="35"/>
      <c r="AJ669" s="35"/>
      <c r="AK669" s="34"/>
      <c r="AM669" s="35"/>
      <c r="AN669" s="35"/>
      <c r="AO669" s="34"/>
      <c r="AS669" s="34"/>
      <c r="AW669" s="34"/>
    </row>
    <row r="670"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Y670" s="34"/>
      <c r="AC670" s="34"/>
      <c r="AG670" s="34"/>
      <c r="AI670" s="35"/>
      <c r="AJ670" s="35"/>
      <c r="AK670" s="34"/>
      <c r="AM670" s="35"/>
      <c r="AN670" s="35"/>
      <c r="AO670" s="34"/>
      <c r="AS670" s="34"/>
      <c r="AW670" s="34"/>
    </row>
    <row r="671"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Y671" s="34"/>
      <c r="AC671" s="34"/>
      <c r="AG671" s="34"/>
      <c r="AI671" s="35"/>
      <c r="AJ671" s="35"/>
      <c r="AK671" s="34"/>
      <c r="AM671" s="35"/>
      <c r="AN671" s="35"/>
      <c r="AO671" s="34"/>
      <c r="AS671" s="34"/>
      <c r="AW671" s="34"/>
    </row>
    <row r="672"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Y672" s="34"/>
      <c r="AC672" s="34"/>
      <c r="AG672" s="34"/>
      <c r="AI672" s="35"/>
      <c r="AJ672" s="35"/>
      <c r="AK672" s="34"/>
      <c r="AM672" s="35"/>
      <c r="AN672" s="35"/>
      <c r="AO672" s="34"/>
      <c r="AS672" s="34"/>
      <c r="AW672" s="34"/>
    </row>
    <row r="673"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Y673" s="34"/>
      <c r="AC673" s="34"/>
      <c r="AG673" s="34"/>
      <c r="AI673" s="35"/>
      <c r="AJ673" s="35"/>
      <c r="AK673" s="34"/>
      <c r="AM673" s="35"/>
      <c r="AN673" s="35"/>
      <c r="AO673" s="34"/>
      <c r="AS673" s="34"/>
      <c r="AW673" s="34"/>
    </row>
    <row r="674"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Y674" s="34"/>
      <c r="AC674" s="34"/>
      <c r="AG674" s="34"/>
      <c r="AI674" s="35"/>
      <c r="AJ674" s="35"/>
      <c r="AK674" s="34"/>
      <c r="AM674" s="35"/>
      <c r="AN674" s="35"/>
      <c r="AO674" s="34"/>
      <c r="AS674" s="34"/>
      <c r="AW674" s="34"/>
    </row>
    <row r="675"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Y675" s="34"/>
      <c r="AC675" s="34"/>
      <c r="AG675" s="34"/>
      <c r="AI675" s="35"/>
      <c r="AJ675" s="35"/>
      <c r="AK675" s="34"/>
      <c r="AM675" s="35"/>
      <c r="AN675" s="35"/>
      <c r="AO675" s="34"/>
      <c r="AS675" s="34"/>
      <c r="AW675" s="34"/>
    </row>
    <row r="676"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Y676" s="34"/>
      <c r="AC676" s="34"/>
      <c r="AG676" s="34"/>
      <c r="AI676" s="35"/>
      <c r="AJ676" s="35"/>
      <c r="AK676" s="34"/>
      <c r="AM676" s="35"/>
      <c r="AN676" s="35"/>
      <c r="AO676" s="34"/>
      <c r="AS676" s="34"/>
      <c r="AW676" s="34"/>
    </row>
    <row r="677"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Y677" s="34"/>
      <c r="AC677" s="34"/>
      <c r="AG677" s="34"/>
      <c r="AI677" s="35"/>
      <c r="AJ677" s="35"/>
      <c r="AK677" s="34"/>
      <c r="AM677" s="35"/>
      <c r="AN677" s="35"/>
      <c r="AO677" s="34"/>
      <c r="AS677" s="34"/>
      <c r="AW677" s="34"/>
    </row>
    <row r="678"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Y678" s="34"/>
      <c r="AC678" s="34"/>
      <c r="AG678" s="34"/>
      <c r="AI678" s="35"/>
      <c r="AJ678" s="35"/>
      <c r="AK678" s="34"/>
      <c r="AM678" s="35"/>
      <c r="AN678" s="35"/>
      <c r="AO678" s="34"/>
      <c r="AS678" s="34"/>
      <c r="AW678" s="34"/>
    </row>
    <row r="679"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Y679" s="34"/>
      <c r="AC679" s="34"/>
      <c r="AG679" s="34"/>
      <c r="AI679" s="35"/>
      <c r="AJ679" s="35"/>
      <c r="AK679" s="34"/>
      <c r="AM679" s="35"/>
      <c r="AN679" s="35"/>
      <c r="AO679" s="34"/>
      <c r="AS679" s="34"/>
      <c r="AW679" s="34"/>
    </row>
    <row r="680"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Y680" s="34"/>
      <c r="AC680" s="34"/>
      <c r="AG680" s="34"/>
      <c r="AI680" s="35"/>
      <c r="AJ680" s="35"/>
      <c r="AK680" s="34"/>
      <c r="AM680" s="35"/>
      <c r="AN680" s="35"/>
      <c r="AO680" s="34"/>
      <c r="AS680" s="34"/>
      <c r="AW680" s="34"/>
    </row>
    <row r="681"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Y681" s="34"/>
      <c r="AC681" s="34"/>
      <c r="AG681" s="34"/>
      <c r="AI681" s="35"/>
      <c r="AJ681" s="35"/>
      <c r="AK681" s="34"/>
      <c r="AM681" s="35"/>
      <c r="AN681" s="35"/>
      <c r="AO681" s="34"/>
      <c r="AS681" s="34"/>
      <c r="AW681" s="34"/>
    </row>
    <row r="682"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Y682" s="34"/>
      <c r="AC682" s="34"/>
      <c r="AG682" s="34"/>
      <c r="AI682" s="35"/>
      <c r="AJ682" s="35"/>
      <c r="AK682" s="34"/>
      <c r="AM682" s="35"/>
      <c r="AN682" s="35"/>
      <c r="AO682" s="34"/>
      <c r="AS682" s="34"/>
      <c r="AW682" s="34"/>
    </row>
    <row r="683"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Y683" s="34"/>
      <c r="AC683" s="34"/>
      <c r="AG683" s="34"/>
      <c r="AI683" s="35"/>
      <c r="AJ683" s="35"/>
      <c r="AK683" s="34"/>
      <c r="AM683" s="35"/>
      <c r="AN683" s="35"/>
      <c r="AO683" s="34"/>
      <c r="AS683" s="34"/>
      <c r="AW683" s="34"/>
    </row>
    <row r="684"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Y684" s="34"/>
      <c r="AC684" s="34"/>
      <c r="AG684" s="34"/>
      <c r="AI684" s="35"/>
      <c r="AJ684" s="35"/>
      <c r="AK684" s="34"/>
      <c r="AM684" s="35"/>
      <c r="AN684" s="35"/>
      <c r="AO684" s="34"/>
      <c r="AS684" s="34"/>
      <c r="AW684" s="34"/>
    </row>
    <row r="685"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Y685" s="34"/>
      <c r="AC685" s="34"/>
      <c r="AG685" s="34"/>
      <c r="AI685" s="35"/>
      <c r="AJ685" s="35"/>
      <c r="AK685" s="34"/>
      <c r="AM685" s="35"/>
      <c r="AN685" s="35"/>
      <c r="AO685" s="34"/>
      <c r="AS685" s="34"/>
      <c r="AW685" s="34"/>
    </row>
    <row r="686"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Y686" s="34"/>
      <c r="AC686" s="34"/>
      <c r="AG686" s="34"/>
      <c r="AI686" s="35"/>
      <c r="AJ686" s="35"/>
      <c r="AK686" s="34"/>
      <c r="AM686" s="35"/>
      <c r="AN686" s="35"/>
      <c r="AO686" s="34"/>
      <c r="AS686" s="34"/>
      <c r="AW686" s="34"/>
    </row>
    <row r="687"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Y687" s="34"/>
      <c r="AC687" s="34"/>
      <c r="AG687" s="34"/>
      <c r="AI687" s="35"/>
      <c r="AJ687" s="35"/>
      <c r="AK687" s="34"/>
      <c r="AM687" s="35"/>
      <c r="AN687" s="35"/>
      <c r="AO687" s="34"/>
      <c r="AS687" s="34"/>
      <c r="AW687" s="34"/>
    </row>
    <row r="688"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Y688" s="34"/>
      <c r="AC688" s="34"/>
      <c r="AG688" s="34"/>
      <c r="AI688" s="35"/>
      <c r="AJ688" s="35"/>
      <c r="AK688" s="34"/>
      <c r="AM688" s="35"/>
      <c r="AN688" s="35"/>
      <c r="AO688" s="34"/>
      <c r="AS688" s="34"/>
      <c r="AW688" s="34"/>
    </row>
    <row r="689"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Y689" s="34"/>
      <c r="AC689" s="34"/>
      <c r="AG689" s="34"/>
      <c r="AI689" s="35"/>
      <c r="AJ689" s="35"/>
      <c r="AK689" s="34"/>
      <c r="AM689" s="35"/>
      <c r="AN689" s="35"/>
      <c r="AO689" s="34"/>
      <c r="AS689" s="34"/>
      <c r="AW689" s="34"/>
    </row>
    <row r="690"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Y690" s="34"/>
      <c r="AC690" s="34"/>
      <c r="AG690" s="34"/>
      <c r="AI690" s="35"/>
      <c r="AJ690" s="35"/>
      <c r="AK690" s="34"/>
      <c r="AM690" s="35"/>
      <c r="AN690" s="35"/>
      <c r="AO690" s="34"/>
      <c r="AS690" s="34"/>
      <c r="AW690" s="34"/>
    </row>
    <row r="691"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Y691" s="34"/>
      <c r="AC691" s="34"/>
      <c r="AG691" s="34"/>
      <c r="AI691" s="35"/>
      <c r="AJ691" s="35"/>
      <c r="AK691" s="34"/>
      <c r="AM691" s="35"/>
      <c r="AN691" s="35"/>
      <c r="AO691" s="34"/>
      <c r="AS691" s="34"/>
      <c r="AW691" s="34"/>
    </row>
    <row r="692"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Y692" s="34"/>
      <c r="AC692" s="34"/>
      <c r="AG692" s="34"/>
      <c r="AI692" s="35"/>
      <c r="AJ692" s="35"/>
      <c r="AK692" s="34"/>
      <c r="AM692" s="35"/>
      <c r="AN692" s="35"/>
      <c r="AO692" s="34"/>
      <c r="AS692" s="34"/>
      <c r="AW692" s="34"/>
    </row>
    <row r="693"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Y693" s="34"/>
      <c r="AC693" s="34"/>
      <c r="AG693" s="34"/>
      <c r="AI693" s="35"/>
      <c r="AJ693" s="35"/>
      <c r="AK693" s="34"/>
      <c r="AM693" s="35"/>
      <c r="AN693" s="35"/>
      <c r="AO693" s="34"/>
      <c r="AS693" s="34"/>
      <c r="AW693" s="34"/>
    </row>
    <row r="694"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Y694" s="34"/>
      <c r="AC694" s="34"/>
      <c r="AG694" s="34"/>
      <c r="AI694" s="35"/>
      <c r="AJ694" s="35"/>
      <c r="AK694" s="34"/>
      <c r="AM694" s="35"/>
      <c r="AN694" s="35"/>
      <c r="AO694" s="34"/>
      <c r="AS694" s="34"/>
      <c r="AW694" s="34"/>
    </row>
    <row r="695"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Y695" s="34"/>
      <c r="AC695" s="34"/>
      <c r="AG695" s="34"/>
      <c r="AI695" s="35"/>
      <c r="AJ695" s="35"/>
      <c r="AK695" s="34"/>
      <c r="AM695" s="35"/>
      <c r="AN695" s="35"/>
      <c r="AO695" s="34"/>
      <c r="AS695" s="34"/>
      <c r="AW695" s="34"/>
    </row>
    <row r="696"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Y696" s="34"/>
      <c r="AC696" s="34"/>
      <c r="AG696" s="34"/>
      <c r="AI696" s="35"/>
      <c r="AJ696" s="35"/>
      <c r="AK696" s="34"/>
      <c r="AM696" s="35"/>
      <c r="AN696" s="35"/>
      <c r="AO696" s="34"/>
      <c r="AS696" s="34"/>
      <c r="AW696" s="34"/>
    </row>
    <row r="697"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Y697" s="34"/>
      <c r="AC697" s="34"/>
      <c r="AG697" s="34"/>
      <c r="AI697" s="35"/>
      <c r="AJ697" s="35"/>
      <c r="AK697" s="34"/>
      <c r="AM697" s="35"/>
      <c r="AN697" s="35"/>
      <c r="AO697" s="34"/>
      <c r="AS697" s="34"/>
      <c r="AW697" s="34"/>
    </row>
    <row r="698"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Y698" s="34"/>
      <c r="AC698" s="34"/>
      <c r="AG698" s="34"/>
      <c r="AI698" s="35"/>
      <c r="AJ698" s="35"/>
      <c r="AK698" s="34"/>
      <c r="AM698" s="35"/>
      <c r="AN698" s="35"/>
      <c r="AO698" s="34"/>
      <c r="AS698" s="34"/>
      <c r="AW698" s="34"/>
    </row>
    <row r="699"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Y699" s="34"/>
      <c r="AC699" s="34"/>
      <c r="AG699" s="34"/>
      <c r="AI699" s="35"/>
      <c r="AJ699" s="35"/>
      <c r="AK699" s="34"/>
      <c r="AM699" s="35"/>
      <c r="AN699" s="35"/>
      <c r="AO699" s="34"/>
      <c r="AS699" s="34"/>
      <c r="AW699" s="34"/>
    </row>
    <row r="700"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Y700" s="34"/>
      <c r="AC700" s="34"/>
      <c r="AG700" s="34"/>
      <c r="AI700" s="35"/>
      <c r="AJ700" s="35"/>
      <c r="AK700" s="34"/>
      <c r="AM700" s="35"/>
      <c r="AN700" s="35"/>
      <c r="AO700" s="34"/>
      <c r="AS700" s="34"/>
      <c r="AW700" s="34"/>
    </row>
    <row r="701"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Y701" s="34"/>
      <c r="AC701" s="34"/>
      <c r="AG701" s="34"/>
      <c r="AI701" s="35"/>
      <c r="AJ701" s="35"/>
      <c r="AK701" s="34"/>
      <c r="AM701" s="35"/>
      <c r="AN701" s="35"/>
      <c r="AO701" s="34"/>
      <c r="AS701" s="34"/>
      <c r="AW701" s="34"/>
    </row>
    <row r="702"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Y702" s="34"/>
      <c r="AC702" s="34"/>
      <c r="AG702" s="34"/>
      <c r="AI702" s="35"/>
      <c r="AJ702" s="35"/>
      <c r="AK702" s="34"/>
      <c r="AM702" s="35"/>
      <c r="AN702" s="35"/>
      <c r="AO702" s="34"/>
      <c r="AS702" s="34"/>
      <c r="AW702" s="34"/>
    </row>
    <row r="703"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Y703" s="34"/>
      <c r="AC703" s="34"/>
      <c r="AG703" s="34"/>
      <c r="AI703" s="35"/>
      <c r="AJ703" s="35"/>
      <c r="AK703" s="34"/>
      <c r="AM703" s="35"/>
      <c r="AN703" s="35"/>
      <c r="AO703" s="34"/>
      <c r="AS703" s="34"/>
      <c r="AW703" s="34"/>
    </row>
    <row r="704"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Y704" s="34"/>
      <c r="AC704" s="34"/>
      <c r="AG704" s="34"/>
      <c r="AI704" s="35"/>
      <c r="AJ704" s="35"/>
      <c r="AK704" s="34"/>
      <c r="AM704" s="35"/>
      <c r="AN704" s="35"/>
      <c r="AO704" s="34"/>
      <c r="AS704" s="34"/>
      <c r="AW704" s="34"/>
    </row>
    <row r="705"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Y705" s="34"/>
      <c r="AC705" s="34"/>
      <c r="AG705" s="34"/>
      <c r="AI705" s="35"/>
      <c r="AJ705" s="35"/>
      <c r="AK705" s="34"/>
      <c r="AM705" s="35"/>
      <c r="AN705" s="35"/>
      <c r="AO705" s="34"/>
      <c r="AS705" s="34"/>
      <c r="AW705" s="34"/>
    </row>
    <row r="706"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Y706" s="34"/>
      <c r="AC706" s="34"/>
      <c r="AG706" s="34"/>
      <c r="AI706" s="35"/>
      <c r="AJ706" s="35"/>
      <c r="AK706" s="34"/>
      <c r="AM706" s="35"/>
      <c r="AN706" s="35"/>
      <c r="AO706" s="34"/>
      <c r="AS706" s="34"/>
      <c r="AW706" s="34"/>
    </row>
    <row r="707"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Y707" s="34"/>
      <c r="AC707" s="34"/>
      <c r="AG707" s="34"/>
      <c r="AI707" s="35"/>
      <c r="AJ707" s="35"/>
      <c r="AK707" s="34"/>
      <c r="AM707" s="35"/>
      <c r="AN707" s="35"/>
      <c r="AO707" s="34"/>
      <c r="AS707" s="34"/>
      <c r="AW707" s="34"/>
    </row>
    <row r="708"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Y708" s="34"/>
      <c r="AC708" s="34"/>
      <c r="AG708" s="34"/>
      <c r="AI708" s="35"/>
      <c r="AJ708" s="35"/>
      <c r="AK708" s="34"/>
      <c r="AM708" s="35"/>
      <c r="AN708" s="35"/>
      <c r="AO708" s="34"/>
      <c r="AS708" s="34"/>
      <c r="AW708" s="34"/>
    </row>
    <row r="709"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Y709" s="34"/>
      <c r="AC709" s="34"/>
      <c r="AG709" s="34"/>
      <c r="AI709" s="35"/>
      <c r="AJ709" s="35"/>
      <c r="AK709" s="34"/>
      <c r="AM709" s="35"/>
      <c r="AN709" s="35"/>
      <c r="AO709" s="34"/>
      <c r="AS709" s="34"/>
      <c r="AW709" s="34"/>
    </row>
    <row r="710"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Y710" s="34"/>
      <c r="AC710" s="34"/>
      <c r="AG710" s="34"/>
      <c r="AI710" s="35"/>
      <c r="AJ710" s="35"/>
      <c r="AK710" s="34"/>
      <c r="AM710" s="35"/>
      <c r="AN710" s="35"/>
      <c r="AO710" s="34"/>
      <c r="AS710" s="34"/>
      <c r="AW710" s="34"/>
    </row>
    <row r="711"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Y711" s="34"/>
      <c r="AC711" s="34"/>
      <c r="AG711" s="34"/>
      <c r="AI711" s="35"/>
      <c r="AJ711" s="35"/>
      <c r="AK711" s="34"/>
      <c r="AM711" s="35"/>
      <c r="AN711" s="35"/>
      <c r="AO711" s="34"/>
      <c r="AS711" s="34"/>
      <c r="AW711" s="34"/>
    </row>
    <row r="712"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Y712" s="34"/>
      <c r="AC712" s="34"/>
      <c r="AG712" s="34"/>
      <c r="AI712" s="35"/>
      <c r="AJ712" s="35"/>
      <c r="AK712" s="34"/>
      <c r="AM712" s="35"/>
      <c r="AN712" s="35"/>
      <c r="AO712" s="34"/>
      <c r="AS712" s="34"/>
      <c r="AW712" s="34"/>
    </row>
    <row r="713"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Y713" s="34"/>
      <c r="AC713" s="34"/>
      <c r="AG713" s="34"/>
      <c r="AI713" s="35"/>
      <c r="AJ713" s="35"/>
      <c r="AK713" s="34"/>
      <c r="AM713" s="35"/>
      <c r="AN713" s="35"/>
      <c r="AO713" s="34"/>
      <c r="AS713" s="34"/>
      <c r="AW713" s="34"/>
    </row>
    <row r="714"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Y714" s="34"/>
      <c r="AC714" s="34"/>
      <c r="AG714" s="34"/>
      <c r="AI714" s="35"/>
      <c r="AJ714" s="35"/>
      <c r="AK714" s="34"/>
      <c r="AM714" s="35"/>
      <c r="AN714" s="35"/>
      <c r="AO714" s="34"/>
      <c r="AS714" s="34"/>
      <c r="AW714" s="34"/>
    </row>
    <row r="715"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Y715" s="34"/>
      <c r="AC715" s="34"/>
      <c r="AG715" s="34"/>
      <c r="AI715" s="35"/>
      <c r="AJ715" s="35"/>
      <c r="AK715" s="34"/>
      <c r="AM715" s="35"/>
      <c r="AN715" s="35"/>
      <c r="AO715" s="34"/>
      <c r="AS715" s="34"/>
      <c r="AW715" s="34"/>
    </row>
    <row r="716"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Y716" s="34"/>
      <c r="AC716" s="34"/>
      <c r="AG716" s="34"/>
      <c r="AI716" s="35"/>
      <c r="AJ716" s="35"/>
      <c r="AK716" s="34"/>
      <c r="AM716" s="35"/>
      <c r="AN716" s="35"/>
      <c r="AO716" s="34"/>
      <c r="AS716" s="34"/>
      <c r="AW716" s="34"/>
    </row>
    <row r="717"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Y717" s="34"/>
      <c r="AC717" s="34"/>
      <c r="AG717" s="34"/>
      <c r="AI717" s="35"/>
      <c r="AJ717" s="35"/>
      <c r="AK717" s="34"/>
      <c r="AM717" s="35"/>
      <c r="AN717" s="35"/>
      <c r="AO717" s="34"/>
      <c r="AS717" s="34"/>
      <c r="AW717" s="34"/>
    </row>
    <row r="718"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Y718" s="34"/>
      <c r="AC718" s="34"/>
      <c r="AG718" s="34"/>
      <c r="AI718" s="35"/>
      <c r="AJ718" s="35"/>
      <c r="AK718" s="34"/>
      <c r="AM718" s="35"/>
      <c r="AN718" s="35"/>
      <c r="AO718" s="34"/>
      <c r="AS718" s="34"/>
      <c r="AW718" s="34"/>
    </row>
    <row r="719"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Y719" s="34"/>
      <c r="AC719" s="34"/>
      <c r="AG719" s="34"/>
      <c r="AI719" s="35"/>
      <c r="AJ719" s="35"/>
      <c r="AK719" s="34"/>
      <c r="AM719" s="35"/>
      <c r="AN719" s="35"/>
      <c r="AO719" s="34"/>
      <c r="AS719" s="34"/>
      <c r="AW719" s="34"/>
    </row>
    <row r="720"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Y720" s="34"/>
      <c r="AC720" s="34"/>
      <c r="AG720" s="34"/>
      <c r="AI720" s="35"/>
      <c r="AJ720" s="35"/>
      <c r="AK720" s="34"/>
      <c r="AM720" s="35"/>
      <c r="AN720" s="35"/>
      <c r="AO720" s="34"/>
      <c r="AS720" s="34"/>
      <c r="AW720" s="34"/>
    </row>
    <row r="721"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Y721" s="34"/>
      <c r="AC721" s="34"/>
      <c r="AG721" s="34"/>
      <c r="AI721" s="35"/>
      <c r="AJ721" s="35"/>
      <c r="AK721" s="34"/>
      <c r="AM721" s="35"/>
      <c r="AN721" s="35"/>
      <c r="AO721" s="34"/>
      <c r="AS721" s="34"/>
      <c r="AW721" s="34"/>
    </row>
    <row r="722"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Y722" s="34"/>
      <c r="AC722" s="34"/>
      <c r="AG722" s="34"/>
      <c r="AI722" s="35"/>
      <c r="AJ722" s="35"/>
      <c r="AK722" s="34"/>
      <c r="AM722" s="35"/>
      <c r="AN722" s="35"/>
      <c r="AO722" s="34"/>
      <c r="AS722" s="34"/>
      <c r="AW722" s="34"/>
    </row>
    <row r="723"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Y723" s="34"/>
      <c r="AC723" s="34"/>
      <c r="AG723" s="34"/>
      <c r="AI723" s="35"/>
      <c r="AJ723" s="35"/>
      <c r="AK723" s="34"/>
      <c r="AM723" s="35"/>
      <c r="AN723" s="35"/>
      <c r="AO723" s="34"/>
      <c r="AS723" s="34"/>
      <c r="AW723" s="34"/>
    </row>
    <row r="724"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Y724" s="34"/>
      <c r="AC724" s="34"/>
      <c r="AG724" s="34"/>
      <c r="AI724" s="35"/>
      <c r="AJ724" s="35"/>
      <c r="AK724" s="34"/>
      <c r="AM724" s="35"/>
      <c r="AN724" s="35"/>
      <c r="AO724" s="34"/>
      <c r="AS724" s="34"/>
      <c r="AW724" s="34"/>
    </row>
    <row r="725"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Y725" s="34"/>
      <c r="AC725" s="34"/>
      <c r="AG725" s="34"/>
      <c r="AI725" s="35"/>
      <c r="AJ725" s="35"/>
      <c r="AK725" s="34"/>
      <c r="AM725" s="35"/>
      <c r="AN725" s="35"/>
      <c r="AO725" s="34"/>
      <c r="AS725" s="34"/>
      <c r="AW725" s="34"/>
    </row>
    <row r="726"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Y726" s="34"/>
      <c r="AC726" s="34"/>
      <c r="AG726" s="34"/>
      <c r="AI726" s="35"/>
      <c r="AJ726" s="35"/>
      <c r="AK726" s="34"/>
      <c r="AM726" s="35"/>
      <c r="AN726" s="35"/>
      <c r="AO726" s="34"/>
      <c r="AS726" s="34"/>
      <c r="AW726" s="34"/>
    </row>
    <row r="727"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Y727" s="34"/>
      <c r="AC727" s="34"/>
      <c r="AG727" s="34"/>
      <c r="AI727" s="35"/>
      <c r="AJ727" s="35"/>
      <c r="AK727" s="34"/>
      <c r="AM727" s="35"/>
      <c r="AN727" s="35"/>
      <c r="AO727" s="34"/>
      <c r="AS727" s="34"/>
      <c r="AW727" s="34"/>
    </row>
    <row r="728"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Y728" s="34"/>
      <c r="AC728" s="34"/>
      <c r="AG728" s="34"/>
      <c r="AI728" s="35"/>
      <c r="AJ728" s="35"/>
      <c r="AK728" s="34"/>
      <c r="AM728" s="35"/>
      <c r="AN728" s="35"/>
      <c r="AO728" s="34"/>
      <c r="AS728" s="34"/>
      <c r="AW728" s="34"/>
    </row>
    <row r="729"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Y729" s="34"/>
      <c r="AC729" s="34"/>
      <c r="AG729" s="34"/>
      <c r="AI729" s="35"/>
      <c r="AJ729" s="35"/>
      <c r="AK729" s="34"/>
      <c r="AM729" s="35"/>
      <c r="AN729" s="35"/>
      <c r="AO729" s="34"/>
      <c r="AS729" s="34"/>
      <c r="AW729" s="34"/>
    </row>
    <row r="730"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Y730" s="34"/>
      <c r="AC730" s="34"/>
      <c r="AG730" s="34"/>
      <c r="AI730" s="35"/>
      <c r="AJ730" s="35"/>
      <c r="AK730" s="34"/>
      <c r="AM730" s="35"/>
      <c r="AN730" s="35"/>
      <c r="AO730" s="34"/>
      <c r="AS730" s="34"/>
      <c r="AW730" s="34"/>
    </row>
    <row r="731"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Y731" s="34"/>
      <c r="AC731" s="34"/>
      <c r="AG731" s="34"/>
      <c r="AI731" s="35"/>
      <c r="AJ731" s="35"/>
      <c r="AK731" s="34"/>
      <c r="AM731" s="35"/>
      <c r="AN731" s="35"/>
      <c r="AO731" s="34"/>
      <c r="AS731" s="34"/>
      <c r="AW731" s="34"/>
    </row>
    <row r="732"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Y732" s="34"/>
      <c r="AC732" s="34"/>
      <c r="AG732" s="34"/>
      <c r="AI732" s="35"/>
      <c r="AJ732" s="35"/>
      <c r="AK732" s="34"/>
      <c r="AM732" s="35"/>
      <c r="AN732" s="35"/>
      <c r="AO732" s="34"/>
      <c r="AS732" s="34"/>
      <c r="AW732" s="34"/>
    </row>
    <row r="733"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Y733" s="34"/>
      <c r="AC733" s="34"/>
      <c r="AG733" s="34"/>
      <c r="AI733" s="35"/>
      <c r="AJ733" s="35"/>
      <c r="AK733" s="34"/>
      <c r="AM733" s="35"/>
      <c r="AN733" s="35"/>
      <c r="AO733" s="34"/>
      <c r="AS733" s="34"/>
      <c r="AW733" s="34"/>
    </row>
    <row r="734"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Y734" s="34"/>
      <c r="AC734" s="34"/>
      <c r="AG734" s="34"/>
      <c r="AI734" s="35"/>
      <c r="AJ734" s="35"/>
      <c r="AK734" s="34"/>
      <c r="AM734" s="35"/>
      <c r="AN734" s="35"/>
      <c r="AO734" s="34"/>
      <c r="AS734" s="34"/>
      <c r="AW734" s="34"/>
    </row>
    <row r="735"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Y735" s="34"/>
      <c r="AC735" s="34"/>
      <c r="AG735" s="34"/>
      <c r="AI735" s="35"/>
      <c r="AJ735" s="35"/>
      <c r="AK735" s="34"/>
      <c r="AM735" s="35"/>
      <c r="AN735" s="35"/>
      <c r="AO735" s="34"/>
      <c r="AS735" s="34"/>
      <c r="AW735" s="34"/>
    </row>
    <row r="736"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Y736" s="34"/>
      <c r="AC736" s="34"/>
      <c r="AG736" s="34"/>
      <c r="AI736" s="35"/>
      <c r="AJ736" s="35"/>
      <c r="AK736" s="34"/>
      <c r="AM736" s="35"/>
      <c r="AN736" s="35"/>
      <c r="AO736" s="34"/>
      <c r="AS736" s="34"/>
      <c r="AW736" s="34"/>
    </row>
    <row r="737"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Y737" s="34"/>
      <c r="AC737" s="34"/>
      <c r="AG737" s="34"/>
      <c r="AI737" s="35"/>
      <c r="AJ737" s="35"/>
      <c r="AK737" s="34"/>
      <c r="AM737" s="35"/>
      <c r="AN737" s="35"/>
      <c r="AO737" s="34"/>
      <c r="AS737" s="34"/>
      <c r="AW737" s="34"/>
    </row>
    <row r="738"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Y738" s="34"/>
      <c r="AC738" s="34"/>
      <c r="AG738" s="34"/>
      <c r="AI738" s="35"/>
      <c r="AJ738" s="35"/>
      <c r="AK738" s="34"/>
      <c r="AM738" s="35"/>
      <c r="AN738" s="35"/>
      <c r="AO738" s="34"/>
      <c r="AS738" s="34"/>
      <c r="AW738" s="34"/>
    </row>
    <row r="739"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Y739" s="34"/>
      <c r="AC739" s="34"/>
      <c r="AG739" s="34"/>
      <c r="AI739" s="35"/>
      <c r="AJ739" s="35"/>
      <c r="AK739" s="34"/>
      <c r="AM739" s="35"/>
      <c r="AN739" s="35"/>
      <c r="AO739" s="34"/>
      <c r="AS739" s="34"/>
      <c r="AW739" s="34"/>
    </row>
    <row r="740"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Y740" s="34"/>
      <c r="AC740" s="34"/>
      <c r="AG740" s="34"/>
      <c r="AI740" s="35"/>
      <c r="AJ740" s="35"/>
      <c r="AK740" s="34"/>
      <c r="AM740" s="35"/>
      <c r="AN740" s="35"/>
      <c r="AO740" s="34"/>
      <c r="AS740" s="34"/>
      <c r="AW740" s="34"/>
    </row>
    <row r="741"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Y741" s="34"/>
      <c r="AC741" s="34"/>
      <c r="AG741" s="34"/>
      <c r="AI741" s="35"/>
      <c r="AJ741" s="35"/>
      <c r="AK741" s="34"/>
      <c r="AM741" s="35"/>
      <c r="AN741" s="35"/>
      <c r="AO741" s="34"/>
      <c r="AS741" s="34"/>
      <c r="AW741" s="34"/>
    </row>
    <row r="742"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Y742" s="34"/>
      <c r="AC742" s="34"/>
      <c r="AG742" s="34"/>
      <c r="AI742" s="35"/>
      <c r="AJ742" s="35"/>
      <c r="AK742" s="34"/>
      <c r="AM742" s="35"/>
      <c r="AN742" s="35"/>
      <c r="AO742" s="34"/>
      <c r="AS742" s="34"/>
      <c r="AW742" s="34"/>
    </row>
    <row r="743"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Y743" s="34"/>
      <c r="AC743" s="34"/>
      <c r="AG743" s="34"/>
      <c r="AI743" s="35"/>
      <c r="AJ743" s="35"/>
      <c r="AK743" s="34"/>
      <c r="AM743" s="35"/>
      <c r="AN743" s="35"/>
      <c r="AO743" s="34"/>
      <c r="AS743" s="34"/>
      <c r="AW743" s="34"/>
    </row>
    <row r="744"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Y744" s="34"/>
      <c r="AC744" s="34"/>
      <c r="AG744" s="34"/>
      <c r="AI744" s="35"/>
      <c r="AJ744" s="35"/>
      <c r="AK744" s="34"/>
      <c r="AM744" s="35"/>
      <c r="AN744" s="35"/>
      <c r="AO744" s="34"/>
      <c r="AS744" s="34"/>
      <c r="AW744" s="34"/>
    </row>
    <row r="745"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Y745" s="34"/>
      <c r="AC745" s="34"/>
      <c r="AG745" s="34"/>
      <c r="AI745" s="35"/>
      <c r="AJ745" s="35"/>
      <c r="AK745" s="34"/>
      <c r="AM745" s="35"/>
      <c r="AN745" s="35"/>
      <c r="AO745" s="34"/>
      <c r="AS745" s="34"/>
      <c r="AW745" s="34"/>
    </row>
    <row r="746"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Y746" s="34"/>
      <c r="AC746" s="34"/>
      <c r="AG746" s="34"/>
      <c r="AI746" s="35"/>
      <c r="AJ746" s="35"/>
      <c r="AK746" s="34"/>
      <c r="AM746" s="35"/>
      <c r="AN746" s="35"/>
      <c r="AO746" s="34"/>
      <c r="AS746" s="34"/>
      <c r="AW746" s="34"/>
    </row>
    <row r="747"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Y747" s="34"/>
      <c r="AC747" s="34"/>
      <c r="AG747" s="34"/>
      <c r="AI747" s="35"/>
      <c r="AJ747" s="35"/>
      <c r="AK747" s="34"/>
      <c r="AM747" s="35"/>
      <c r="AN747" s="35"/>
      <c r="AO747" s="34"/>
      <c r="AS747" s="34"/>
      <c r="AW747" s="34"/>
    </row>
    <row r="748"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Y748" s="34"/>
      <c r="AC748" s="34"/>
      <c r="AG748" s="34"/>
      <c r="AI748" s="35"/>
      <c r="AJ748" s="35"/>
      <c r="AK748" s="34"/>
      <c r="AM748" s="35"/>
      <c r="AN748" s="35"/>
      <c r="AO748" s="34"/>
      <c r="AS748" s="34"/>
      <c r="AW748" s="34"/>
    </row>
    <row r="749"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Y749" s="34"/>
      <c r="AC749" s="34"/>
      <c r="AG749" s="34"/>
      <c r="AI749" s="35"/>
      <c r="AJ749" s="35"/>
      <c r="AK749" s="34"/>
      <c r="AM749" s="35"/>
      <c r="AN749" s="35"/>
      <c r="AO749" s="34"/>
      <c r="AS749" s="34"/>
      <c r="AW749" s="34"/>
    </row>
    <row r="750"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Y750" s="34"/>
      <c r="AC750" s="34"/>
      <c r="AG750" s="34"/>
      <c r="AI750" s="35"/>
      <c r="AJ750" s="35"/>
      <c r="AK750" s="34"/>
      <c r="AM750" s="35"/>
      <c r="AN750" s="35"/>
      <c r="AO750" s="34"/>
      <c r="AS750" s="34"/>
      <c r="AW750" s="34"/>
    </row>
    <row r="751"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Y751" s="34"/>
      <c r="AC751" s="34"/>
      <c r="AG751" s="34"/>
      <c r="AI751" s="35"/>
      <c r="AJ751" s="35"/>
      <c r="AK751" s="34"/>
      <c r="AM751" s="35"/>
      <c r="AN751" s="35"/>
      <c r="AO751" s="34"/>
      <c r="AS751" s="34"/>
      <c r="AW751" s="34"/>
    </row>
    <row r="752"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Y752" s="34"/>
      <c r="AC752" s="34"/>
      <c r="AG752" s="34"/>
      <c r="AI752" s="35"/>
      <c r="AJ752" s="35"/>
      <c r="AK752" s="34"/>
      <c r="AM752" s="35"/>
      <c r="AN752" s="35"/>
      <c r="AO752" s="34"/>
      <c r="AS752" s="34"/>
      <c r="AW752" s="34"/>
    </row>
    <row r="753"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Y753" s="34"/>
      <c r="AC753" s="34"/>
      <c r="AG753" s="34"/>
      <c r="AI753" s="35"/>
      <c r="AJ753" s="35"/>
      <c r="AK753" s="34"/>
      <c r="AM753" s="35"/>
      <c r="AN753" s="35"/>
      <c r="AO753" s="34"/>
      <c r="AS753" s="34"/>
      <c r="AW753" s="34"/>
    </row>
    <row r="754"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Y754" s="34"/>
      <c r="AC754" s="34"/>
      <c r="AG754" s="34"/>
      <c r="AI754" s="35"/>
      <c r="AJ754" s="35"/>
      <c r="AK754" s="34"/>
      <c r="AM754" s="35"/>
      <c r="AN754" s="35"/>
      <c r="AO754" s="34"/>
      <c r="AS754" s="34"/>
      <c r="AW754" s="34"/>
    </row>
    <row r="755"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Y755" s="34"/>
      <c r="AC755" s="34"/>
      <c r="AG755" s="34"/>
      <c r="AI755" s="35"/>
      <c r="AJ755" s="35"/>
      <c r="AK755" s="34"/>
      <c r="AM755" s="35"/>
      <c r="AN755" s="35"/>
      <c r="AO755" s="34"/>
      <c r="AS755" s="34"/>
      <c r="AW755" s="34"/>
    </row>
    <row r="756"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Y756" s="34"/>
      <c r="AC756" s="34"/>
      <c r="AG756" s="34"/>
      <c r="AI756" s="35"/>
      <c r="AJ756" s="35"/>
      <c r="AK756" s="34"/>
      <c r="AM756" s="35"/>
      <c r="AN756" s="35"/>
      <c r="AO756" s="34"/>
      <c r="AS756" s="34"/>
      <c r="AW756" s="34"/>
    </row>
    <row r="757"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Y757" s="34"/>
      <c r="AC757" s="34"/>
      <c r="AG757" s="34"/>
      <c r="AI757" s="35"/>
      <c r="AJ757" s="35"/>
      <c r="AK757" s="34"/>
      <c r="AM757" s="35"/>
      <c r="AN757" s="35"/>
      <c r="AO757" s="34"/>
      <c r="AS757" s="34"/>
      <c r="AW757" s="34"/>
    </row>
    <row r="758"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Y758" s="34"/>
      <c r="AC758" s="34"/>
      <c r="AG758" s="34"/>
      <c r="AI758" s="35"/>
      <c r="AJ758" s="35"/>
      <c r="AK758" s="34"/>
      <c r="AM758" s="35"/>
      <c r="AN758" s="35"/>
      <c r="AO758" s="34"/>
      <c r="AS758" s="34"/>
      <c r="AW758" s="34"/>
    </row>
    <row r="759"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Y759" s="34"/>
      <c r="AC759" s="34"/>
      <c r="AG759" s="34"/>
      <c r="AI759" s="35"/>
      <c r="AJ759" s="35"/>
      <c r="AK759" s="34"/>
      <c r="AM759" s="35"/>
      <c r="AN759" s="35"/>
      <c r="AO759" s="34"/>
      <c r="AS759" s="34"/>
      <c r="AW759" s="34"/>
    </row>
    <row r="760"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Y760" s="34"/>
      <c r="AC760" s="34"/>
      <c r="AG760" s="34"/>
      <c r="AI760" s="35"/>
      <c r="AJ760" s="35"/>
      <c r="AK760" s="34"/>
      <c r="AM760" s="35"/>
      <c r="AN760" s="35"/>
      <c r="AO760" s="34"/>
      <c r="AS760" s="34"/>
      <c r="AW760" s="34"/>
    </row>
    <row r="761"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Y761" s="34"/>
      <c r="AC761" s="34"/>
      <c r="AG761" s="34"/>
      <c r="AI761" s="35"/>
      <c r="AJ761" s="35"/>
      <c r="AK761" s="34"/>
      <c r="AM761" s="35"/>
      <c r="AN761" s="35"/>
      <c r="AO761" s="34"/>
      <c r="AS761" s="34"/>
      <c r="AW761" s="34"/>
    </row>
    <row r="762"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Y762" s="34"/>
      <c r="AC762" s="34"/>
      <c r="AG762" s="34"/>
      <c r="AI762" s="35"/>
      <c r="AJ762" s="35"/>
      <c r="AK762" s="34"/>
      <c r="AM762" s="35"/>
      <c r="AN762" s="35"/>
      <c r="AO762" s="34"/>
      <c r="AS762" s="34"/>
      <c r="AW762" s="34"/>
    </row>
    <row r="763"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Y763" s="34"/>
      <c r="AC763" s="34"/>
      <c r="AG763" s="34"/>
      <c r="AI763" s="35"/>
      <c r="AJ763" s="35"/>
      <c r="AK763" s="34"/>
      <c r="AM763" s="35"/>
      <c r="AN763" s="35"/>
      <c r="AO763" s="34"/>
      <c r="AS763" s="34"/>
      <c r="AW763" s="34"/>
    </row>
    <row r="764"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Y764" s="34"/>
      <c r="AC764" s="34"/>
      <c r="AG764" s="34"/>
      <c r="AI764" s="35"/>
      <c r="AJ764" s="35"/>
      <c r="AK764" s="34"/>
      <c r="AM764" s="35"/>
      <c r="AN764" s="35"/>
      <c r="AO764" s="34"/>
      <c r="AS764" s="34"/>
      <c r="AW764" s="34"/>
    </row>
    <row r="765"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Y765" s="34"/>
      <c r="AC765" s="34"/>
      <c r="AG765" s="34"/>
      <c r="AI765" s="35"/>
      <c r="AJ765" s="35"/>
      <c r="AK765" s="34"/>
      <c r="AM765" s="35"/>
      <c r="AN765" s="35"/>
      <c r="AO765" s="34"/>
      <c r="AS765" s="34"/>
      <c r="AW765" s="34"/>
    </row>
    <row r="766"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Y766" s="34"/>
      <c r="AC766" s="34"/>
      <c r="AG766" s="34"/>
      <c r="AI766" s="35"/>
      <c r="AJ766" s="35"/>
      <c r="AK766" s="34"/>
      <c r="AM766" s="35"/>
      <c r="AN766" s="35"/>
      <c r="AO766" s="34"/>
      <c r="AS766" s="34"/>
      <c r="AW766" s="34"/>
    </row>
    <row r="767"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Y767" s="34"/>
      <c r="AC767" s="34"/>
      <c r="AG767" s="34"/>
      <c r="AI767" s="35"/>
      <c r="AJ767" s="35"/>
      <c r="AK767" s="34"/>
      <c r="AM767" s="35"/>
      <c r="AN767" s="35"/>
      <c r="AO767" s="34"/>
      <c r="AS767" s="34"/>
      <c r="AW767" s="34"/>
    </row>
    <row r="768"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Y768" s="34"/>
      <c r="AC768" s="34"/>
      <c r="AG768" s="34"/>
      <c r="AI768" s="35"/>
      <c r="AJ768" s="35"/>
      <c r="AK768" s="34"/>
      <c r="AM768" s="35"/>
      <c r="AN768" s="35"/>
      <c r="AO768" s="34"/>
      <c r="AS768" s="34"/>
      <c r="AW768" s="34"/>
    </row>
    <row r="769"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Y769" s="34"/>
      <c r="AC769" s="34"/>
      <c r="AG769" s="34"/>
      <c r="AI769" s="35"/>
      <c r="AJ769" s="35"/>
      <c r="AK769" s="34"/>
      <c r="AM769" s="35"/>
      <c r="AN769" s="35"/>
      <c r="AO769" s="34"/>
      <c r="AS769" s="34"/>
      <c r="AW769" s="34"/>
    </row>
    <row r="770"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Y770" s="34"/>
      <c r="AC770" s="34"/>
      <c r="AG770" s="34"/>
      <c r="AI770" s="35"/>
      <c r="AJ770" s="35"/>
      <c r="AK770" s="34"/>
      <c r="AM770" s="35"/>
      <c r="AN770" s="35"/>
      <c r="AO770" s="34"/>
      <c r="AS770" s="34"/>
      <c r="AW770" s="34"/>
    </row>
    <row r="771"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Y771" s="34"/>
      <c r="AC771" s="34"/>
      <c r="AG771" s="34"/>
      <c r="AI771" s="35"/>
      <c r="AJ771" s="35"/>
      <c r="AK771" s="34"/>
      <c r="AM771" s="35"/>
      <c r="AN771" s="35"/>
      <c r="AO771" s="34"/>
      <c r="AS771" s="34"/>
      <c r="AW771" s="34"/>
    </row>
    <row r="772"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Y772" s="34"/>
      <c r="AC772" s="34"/>
      <c r="AG772" s="34"/>
      <c r="AI772" s="35"/>
      <c r="AJ772" s="35"/>
      <c r="AK772" s="34"/>
      <c r="AM772" s="35"/>
      <c r="AN772" s="35"/>
      <c r="AO772" s="34"/>
      <c r="AS772" s="34"/>
      <c r="AW772" s="34"/>
    </row>
    <row r="773"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Y773" s="34"/>
      <c r="AC773" s="34"/>
      <c r="AG773" s="34"/>
      <c r="AI773" s="35"/>
      <c r="AJ773" s="35"/>
      <c r="AK773" s="34"/>
      <c r="AM773" s="35"/>
      <c r="AN773" s="35"/>
      <c r="AO773" s="34"/>
      <c r="AS773" s="34"/>
      <c r="AW773" s="34"/>
    </row>
    <row r="774"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Y774" s="34"/>
      <c r="AC774" s="34"/>
      <c r="AG774" s="34"/>
      <c r="AI774" s="35"/>
      <c r="AJ774" s="35"/>
      <c r="AK774" s="34"/>
      <c r="AM774" s="35"/>
      <c r="AN774" s="35"/>
      <c r="AO774" s="34"/>
      <c r="AS774" s="34"/>
      <c r="AW774" s="34"/>
    </row>
    <row r="775"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Y775" s="34"/>
      <c r="AC775" s="34"/>
      <c r="AG775" s="34"/>
      <c r="AI775" s="35"/>
      <c r="AJ775" s="35"/>
      <c r="AK775" s="34"/>
      <c r="AM775" s="35"/>
      <c r="AN775" s="35"/>
      <c r="AO775" s="34"/>
      <c r="AS775" s="34"/>
      <c r="AW775" s="34"/>
    </row>
    <row r="776"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Y776" s="34"/>
      <c r="AC776" s="34"/>
      <c r="AG776" s="34"/>
      <c r="AI776" s="35"/>
      <c r="AJ776" s="35"/>
      <c r="AK776" s="34"/>
      <c r="AM776" s="35"/>
      <c r="AN776" s="35"/>
      <c r="AO776" s="34"/>
      <c r="AS776" s="34"/>
      <c r="AW776" s="34"/>
    </row>
    <row r="777"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Y777" s="34"/>
      <c r="AC777" s="34"/>
      <c r="AG777" s="34"/>
      <c r="AI777" s="35"/>
      <c r="AJ777" s="35"/>
      <c r="AK777" s="34"/>
      <c r="AM777" s="35"/>
      <c r="AN777" s="35"/>
      <c r="AO777" s="34"/>
      <c r="AS777" s="34"/>
      <c r="AW777" s="34"/>
    </row>
    <row r="778"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Y778" s="34"/>
      <c r="AC778" s="34"/>
      <c r="AG778" s="34"/>
      <c r="AI778" s="35"/>
      <c r="AJ778" s="35"/>
      <c r="AK778" s="34"/>
      <c r="AM778" s="35"/>
      <c r="AN778" s="35"/>
      <c r="AO778" s="34"/>
      <c r="AS778" s="34"/>
      <c r="AW778" s="34"/>
    </row>
    <row r="779"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Y779" s="34"/>
      <c r="AC779" s="34"/>
      <c r="AG779" s="34"/>
      <c r="AI779" s="35"/>
      <c r="AJ779" s="35"/>
      <c r="AK779" s="34"/>
      <c r="AM779" s="35"/>
      <c r="AN779" s="35"/>
      <c r="AO779" s="34"/>
      <c r="AS779" s="34"/>
      <c r="AW779" s="34"/>
    </row>
    <row r="780"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Y780" s="34"/>
      <c r="AC780" s="34"/>
      <c r="AG780" s="34"/>
      <c r="AI780" s="35"/>
      <c r="AJ780" s="35"/>
      <c r="AK780" s="34"/>
      <c r="AM780" s="35"/>
      <c r="AN780" s="35"/>
      <c r="AO780" s="34"/>
      <c r="AS780" s="34"/>
      <c r="AW780" s="34"/>
    </row>
    <row r="781"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Y781" s="34"/>
      <c r="AC781" s="34"/>
      <c r="AG781" s="34"/>
      <c r="AI781" s="35"/>
      <c r="AJ781" s="35"/>
      <c r="AK781" s="34"/>
      <c r="AM781" s="35"/>
      <c r="AN781" s="35"/>
      <c r="AO781" s="34"/>
      <c r="AS781" s="34"/>
      <c r="AW781" s="34"/>
    </row>
    <row r="782"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Y782" s="34"/>
      <c r="AC782" s="34"/>
      <c r="AG782" s="34"/>
      <c r="AI782" s="35"/>
      <c r="AJ782" s="35"/>
      <c r="AK782" s="34"/>
      <c r="AM782" s="35"/>
      <c r="AN782" s="35"/>
      <c r="AO782" s="34"/>
      <c r="AS782" s="34"/>
      <c r="AW782" s="34"/>
    </row>
    <row r="783"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Y783" s="34"/>
      <c r="AC783" s="34"/>
      <c r="AG783" s="34"/>
      <c r="AI783" s="35"/>
      <c r="AJ783" s="35"/>
      <c r="AK783" s="34"/>
      <c r="AM783" s="35"/>
      <c r="AN783" s="35"/>
      <c r="AO783" s="34"/>
      <c r="AS783" s="34"/>
      <c r="AW783" s="34"/>
    </row>
    <row r="784"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Y784" s="34"/>
      <c r="AC784" s="34"/>
      <c r="AG784" s="34"/>
      <c r="AI784" s="35"/>
      <c r="AJ784" s="35"/>
      <c r="AK784" s="34"/>
      <c r="AM784" s="35"/>
      <c r="AN784" s="35"/>
      <c r="AO784" s="34"/>
      <c r="AS784" s="34"/>
      <c r="AW784" s="34"/>
    </row>
    <row r="785"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Y785" s="34"/>
      <c r="AC785" s="34"/>
      <c r="AG785" s="34"/>
      <c r="AI785" s="35"/>
      <c r="AJ785" s="35"/>
      <c r="AK785" s="34"/>
      <c r="AM785" s="35"/>
      <c r="AN785" s="35"/>
      <c r="AO785" s="34"/>
      <c r="AS785" s="34"/>
      <c r="AW785" s="34"/>
    </row>
    <row r="786"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Y786" s="34"/>
      <c r="AC786" s="34"/>
      <c r="AG786" s="34"/>
      <c r="AI786" s="35"/>
      <c r="AJ786" s="35"/>
      <c r="AK786" s="34"/>
      <c r="AM786" s="35"/>
      <c r="AN786" s="35"/>
      <c r="AO786" s="34"/>
      <c r="AS786" s="34"/>
      <c r="AW786" s="34"/>
    </row>
    <row r="787"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Y787" s="34"/>
      <c r="AC787" s="34"/>
      <c r="AG787" s="34"/>
      <c r="AI787" s="35"/>
      <c r="AJ787" s="35"/>
      <c r="AK787" s="34"/>
      <c r="AM787" s="35"/>
      <c r="AN787" s="35"/>
      <c r="AO787" s="34"/>
      <c r="AS787" s="34"/>
      <c r="AW787" s="34"/>
    </row>
    <row r="788"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Y788" s="34"/>
      <c r="AC788" s="34"/>
      <c r="AG788" s="34"/>
      <c r="AI788" s="35"/>
      <c r="AJ788" s="35"/>
      <c r="AK788" s="34"/>
      <c r="AM788" s="35"/>
      <c r="AN788" s="35"/>
      <c r="AO788" s="34"/>
      <c r="AS788" s="34"/>
      <c r="AW788" s="34"/>
    </row>
    <row r="789"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Y789" s="34"/>
      <c r="AC789" s="34"/>
      <c r="AG789" s="34"/>
      <c r="AI789" s="35"/>
      <c r="AJ789" s="35"/>
      <c r="AK789" s="34"/>
      <c r="AM789" s="35"/>
      <c r="AN789" s="35"/>
      <c r="AO789" s="34"/>
      <c r="AS789" s="34"/>
      <c r="AW789" s="34"/>
    </row>
    <row r="790"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Y790" s="34"/>
      <c r="AC790" s="34"/>
      <c r="AG790" s="34"/>
      <c r="AI790" s="35"/>
      <c r="AJ790" s="35"/>
      <c r="AK790" s="34"/>
      <c r="AM790" s="35"/>
      <c r="AN790" s="35"/>
      <c r="AO790" s="34"/>
      <c r="AS790" s="34"/>
      <c r="AW790" s="34"/>
    </row>
    <row r="791"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Y791" s="34"/>
      <c r="AC791" s="34"/>
      <c r="AG791" s="34"/>
      <c r="AI791" s="35"/>
      <c r="AJ791" s="35"/>
      <c r="AK791" s="34"/>
      <c r="AM791" s="35"/>
      <c r="AN791" s="35"/>
      <c r="AO791" s="34"/>
      <c r="AS791" s="34"/>
      <c r="AW791" s="34"/>
    </row>
    <row r="792"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Y792" s="34"/>
      <c r="AC792" s="34"/>
      <c r="AG792" s="34"/>
      <c r="AI792" s="35"/>
      <c r="AJ792" s="35"/>
      <c r="AK792" s="34"/>
      <c r="AM792" s="35"/>
      <c r="AN792" s="35"/>
      <c r="AO792" s="34"/>
      <c r="AS792" s="34"/>
      <c r="AW792" s="34"/>
    </row>
    <row r="793"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Y793" s="34"/>
      <c r="AC793" s="34"/>
      <c r="AG793" s="34"/>
      <c r="AI793" s="35"/>
      <c r="AJ793" s="35"/>
      <c r="AK793" s="34"/>
      <c r="AM793" s="35"/>
      <c r="AN793" s="35"/>
      <c r="AO793" s="34"/>
      <c r="AS793" s="34"/>
      <c r="AW793" s="34"/>
    </row>
    <row r="794"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Y794" s="34"/>
      <c r="AC794" s="34"/>
      <c r="AG794" s="34"/>
      <c r="AI794" s="35"/>
      <c r="AJ794" s="35"/>
      <c r="AK794" s="34"/>
      <c r="AM794" s="35"/>
      <c r="AN794" s="35"/>
      <c r="AO794" s="34"/>
      <c r="AS794" s="34"/>
      <c r="AW794" s="34"/>
    </row>
    <row r="795"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Y795" s="34"/>
      <c r="AC795" s="34"/>
      <c r="AG795" s="34"/>
      <c r="AI795" s="35"/>
      <c r="AJ795" s="35"/>
      <c r="AK795" s="34"/>
      <c r="AM795" s="35"/>
      <c r="AN795" s="35"/>
      <c r="AO795" s="34"/>
      <c r="AS795" s="34"/>
      <c r="AW795" s="34"/>
    </row>
    <row r="796"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Y796" s="34"/>
      <c r="AC796" s="34"/>
      <c r="AG796" s="34"/>
      <c r="AI796" s="35"/>
      <c r="AJ796" s="35"/>
      <c r="AK796" s="34"/>
      <c r="AM796" s="35"/>
      <c r="AN796" s="35"/>
      <c r="AO796" s="34"/>
      <c r="AS796" s="34"/>
      <c r="AW796" s="34"/>
    </row>
    <row r="797"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Y797" s="34"/>
      <c r="AC797" s="34"/>
      <c r="AG797" s="34"/>
      <c r="AI797" s="35"/>
      <c r="AJ797" s="35"/>
      <c r="AK797" s="34"/>
      <c r="AM797" s="35"/>
      <c r="AN797" s="35"/>
      <c r="AO797" s="34"/>
      <c r="AS797" s="34"/>
      <c r="AW797" s="34"/>
    </row>
    <row r="798"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Y798" s="34"/>
      <c r="AC798" s="34"/>
      <c r="AG798" s="34"/>
      <c r="AI798" s="35"/>
      <c r="AJ798" s="35"/>
      <c r="AK798" s="34"/>
      <c r="AM798" s="35"/>
      <c r="AN798" s="35"/>
      <c r="AO798" s="34"/>
      <c r="AS798" s="34"/>
      <c r="AW798" s="34"/>
    </row>
    <row r="799"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Y799" s="34"/>
      <c r="AC799" s="34"/>
      <c r="AG799" s="34"/>
      <c r="AI799" s="35"/>
      <c r="AJ799" s="35"/>
      <c r="AK799" s="34"/>
      <c r="AM799" s="35"/>
      <c r="AN799" s="35"/>
      <c r="AO799" s="34"/>
      <c r="AS799" s="34"/>
      <c r="AW799" s="34"/>
    </row>
    <row r="800"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Y800" s="34"/>
      <c r="AC800" s="34"/>
      <c r="AG800" s="34"/>
      <c r="AI800" s="35"/>
      <c r="AJ800" s="35"/>
      <c r="AK800" s="34"/>
      <c r="AM800" s="35"/>
      <c r="AN800" s="35"/>
      <c r="AO800" s="34"/>
      <c r="AS800" s="34"/>
      <c r="AW800" s="34"/>
    </row>
    <row r="801"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Y801" s="34"/>
      <c r="AC801" s="34"/>
      <c r="AG801" s="34"/>
      <c r="AI801" s="35"/>
      <c r="AJ801" s="35"/>
      <c r="AK801" s="34"/>
      <c r="AM801" s="35"/>
      <c r="AN801" s="35"/>
      <c r="AO801" s="34"/>
      <c r="AS801" s="34"/>
      <c r="AW801" s="34"/>
    </row>
    <row r="802"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Y802" s="34"/>
      <c r="AC802" s="34"/>
      <c r="AG802" s="34"/>
      <c r="AI802" s="35"/>
      <c r="AJ802" s="35"/>
      <c r="AK802" s="34"/>
      <c r="AM802" s="35"/>
      <c r="AN802" s="35"/>
      <c r="AO802" s="34"/>
      <c r="AS802" s="34"/>
      <c r="AW802" s="34"/>
    </row>
    <row r="803"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Y803" s="34"/>
      <c r="AC803" s="34"/>
      <c r="AG803" s="34"/>
      <c r="AI803" s="35"/>
      <c r="AJ803" s="35"/>
      <c r="AK803" s="34"/>
      <c r="AM803" s="35"/>
      <c r="AN803" s="35"/>
      <c r="AO803" s="34"/>
      <c r="AS803" s="34"/>
      <c r="AW803" s="34"/>
    </row>
    <row r="804"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Y804" s="34"/>
      <c r="AC804" s="34"/>
      <c r="AG804" s="34"/>
      <c r="AI804" s="35"/>
      <c r="AJ804" s="35"/>
      <c r="AK804" s="34"/>
      <c r="AM804" s="35"/>
      <c r="AN804" s="35"/>
      <c r="AO804" s="34"/>
      <c r="AS804" s="34"/>
      <c r="AW804" s="34"/>
    </row>
    <row r="805"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Y805" s="34"/>
      <c r="AC805" s="34"/>
      <c r="AG805" s="34"/>
      <c r="AI805" s="35"/>
      <c r="AJ805" s="35"/>
      <c r="AK805" s="34"/>
      <c r="AM805" s="35"/>
      <c r="AN805" s="35"/>
      <c r="AO805" s="34"/>
      <c r="AS805" s="34"/>
      <c r="AW805" s="34"/>
    </row>
    <row r="806"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Y806" s="34"/>
      <c r="AC806" s="34"/>
      <c r="AG806" s="34"/>
      <c r="AI806" s="35"/>
      <c r="AJ806" s="35"/>
      <c r="AK806" s="34"/>
      <c r="AM806" s="35"/>
      <c r="AN806" s="35"/>
      <c r="AO806" s="34"/>
      <c r="AS806" s="34"/>
      <c r="AW806" s="34"/>
    </row>
    <row r="807"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Y807" s="34"/>
      <c r="AC807" s="34"/>
      <c r="AG807" s="34"/>
      <c r="AI807" s="35"/>
      <c r="AJ807" s="35"/>
      <c r="AK807" s="34"/>
      <c r="AM807" s="35"/>
      <c r="AN807" s="35"/>
      <c r="AO807" s="34"/>
      <c r="AS807" s="34"/>
      <c r="AW807" s="34"/>
    </row>
    <row r="808"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Y808" s="34"/>
      <c r="AC808" s="34"/>
      <c r="AG808" s="34"/>
      <c r="AI808" s="35"/>
      <c r="AJ808" s="35"/>
      <c r="AK808" s="34"/>
      <c r="AM808" s="35"/>
      <c r="AN808" s="35"/>
      <c r="AO808" s="34"/>
      <c r="AS808" s="34"/>
      <c r="AW808" s="34"/>
    </row>
    <row r="809"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Y809" s="34"/>
      <c r="AC809" s="34"/>
      <c r="AG809" s="34"/>
      <c r="AI809" s="35"/>
      <c r="AJ809" s="35"/>
      <c r="AK809" s="34"/>
      <c r="AM809" s="35"/>
      <c r="AN809" s="35"/>
      <c r="AO809" s="34"/>
      <c r="AS809" s="34"/>
      <c r="AW809" s="34"/>
    </row>
    <row r="810"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Y810" s="34"/>
      <c r="AC810" s="34"/>
      <c r="AG810" s="34"/>
      <c r="AI810" s="35"/>
      <c r="AJ810" s="35"/>
      <c r="AK810" s="34"/>
      <c r="AM810" s="35"/>
      <c r="AN810" s="35"/>
      <c r="AO810" s="34"/>
      <c r="AS810" s="34"/>
      <c r="AW810" s="34"/>
    </row>
    <row r="811"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Y811" s="34"/>
      <c r="AC811" s="34"/>
      <c r="AG811" s="34"/>
      <c r="AI811" s="35"/>
      <c r="AJ811" s="35"/>
      <c r="AK811" s="34"/>
      <c r="AM811" s="35"/>
      <c r="AN811" s="35"/>
      <c r="AO811" s="34"/>
      <c r="AS811" s="34"/>
      <c r="AW811" s="34"/>
    </row>
    <row r="812"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Y812" s="34"/>
      <c r="AC812" s="34"/>
      <c r="AG812" s="34"/>
      <c r="AI812" s="35"/>
      <c r="AJ812" s="35"/>
      <c r="AK812" s="34"/>
      <c r="AM812" s="35"/>
      <c r="AN812" s="35"/>
      <c r="AO812" s="34"/>
      <c r="AS812" s="34"/>
      <c r="AW812" s="34"/>
    </row>
    <row r="813"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Y813" s="34"/>
      <c r="AC813" s="34"/>
      <c r="AG813" s="34"/>
      <c r="AI813" s="35"/>
      <c r="AJ813" s="35"/>
      <c r="AK813" s="34"/>
      <c r="AM813" s="35"/>
      <c r="AN813" s="35"/>
      <c r="AO813" s="34"/>
      <c r="AS813" s="34"/>
      <c r="AW813" s="34"/>
    </row>
    <row r="814"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Y814" s="34"/>
      <c r="AC814" s="34"/>
      <c r="AG814" s="34"/>
      <c r="AI814" s="35"/>
      <c r="AJ814" s="35"/>
      <c r="AK814" s="34"/>
      <c r="AM814" s="35"/>
      <c r="AN814" s="35"/>
      <c r="AO814" s="34"/>
      <c r="AS814" s="34"/>
      <c r="AW814" s="34"/>
    </row>
    <row r="815"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Y815" s="34"/>
      <c r="AC815" s="34"/>
      <c r="AG815" s="34"/>
      <c r="AI815" s="35"/>
      <c r="AJ815" s="35"/>
      <c r="AK815" s="34"/>
      <c r="AM815" s="35"/>
      <c r="AN815" s="35"/>
      <c r="AO815" s="34"/>
      <c r="AS815" s="34"/>
      <c r="AW815" s="34"/>
    </row>
    <row r="816"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Y816" s="34"/>
      <c r="AC816" s="34"/>
      <c r="AG816" s="34"/>
      <c r="AI816" s="35"/>
      <c r="AJ816" s="35"/>
      <c r="AK816" s="34"/>
      <c r="AM816" s="35"/>
      <c r="AN816" s="35"/>
      <c r="AO816" s="34"/>
      <c r="AS816" s="34"/>
      <c r="AW816" s="34"/>
    </row>
    <row r="817"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Y817" s="34"/>
      <c r="AC817" s="34"/>
      <c r="AG817" s="34"/>
      <c r="AI817" s="35"/>
      <c r="AJ817" s="35"/>
      <c r="AK817" s="34"/>
      <c r="AM817" s="35"/>
      <c r="AN817" s="35"/>
      <c r="AO817" s="34"/>
      <c r="AS817" s="34"/>
      <c r="AW817" s="34"/>
    </row>
    <row r="818"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Y818" s="34"/>
      <c r="AC818" s="34"/>
      <c r="AG818" s="34"/>
      <c r="AI818" s="35"/>
      <c r="AJ818" s="35"/>
      <c r="AK818" s="34"/>
      <c r="AM818" s="35"/>
      <c r="AN818" s="35"/>
      <c r="AO818" s="34"/>
      <c r="AS818" s="34"/>
      <c r="AW818" s="34"/>
    </row>
    <row r="819"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Y819" s="34"/>
      <c r="AC819" s="34"/>
      <c r="AG819" s="34"/>
      <c r="AI819" s="35"/>
      <c r="AJ819" s="35"/>
      <c r="AK819" s="34"/>
      <c r="AM819" s="35"/>
      <c r="AN819" s="35"/>
      <c r="AO819" s="34"/>
      <c r="AS819" s="34"/>
      <c r="AW819" s="34"/>
    </row>
    <row r="820"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Y820" s="34"/>
      <c r="AC820" s="34"/>
      <c r="AG820" s="34"/>
      <c r="AI820" s="35"/>
      <c r="AJ820" s="35"/>
      <c r="AK820" s="34"/>
      <c r="AM820" s="35"/>
      <c r="AN820" s="35"/>
      <c r="AO820" s="34"/>
      <c r="AS820" s="34"/>
      <c r="AW820" s="34"/>
    </row>
    <row r="821"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Y821" s="34"/>
      <c r="AC821" s="34"/>
      <c r="AG821" s="34"/>
      <c r="AI821" s="35"/>
      <c r="AJ821" s="35"/>
      <c r="AK821" s="34"/>
      <c r="AM821" s="35"/>
      <c r="AN821" s="35"/>
      <c r="AO821" s="34"/>
      <c r="AS821" s="34"/>
      <c r="AW821" s="34"/>
    </row>
    <row r="822"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Y822" s="34"/>
      <c r="AC822" s="34"/>
      <c r="AG822" s="34"/>
      <c r="AI822" s="35"/>
      <c r="AJ822" s="35"/>
      <c r="AK822" s="34"/>
      <c r="AM822" s="35"/>
      <c r="AN822" s="35"/>
      <c r="AO822" s="34"/>
      <c r="AS822" s="34"/>
      <c r="AW822" s="34"/>
    </row>
    <row r="823"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Y823" s="34"/>
      <c r="AC823" s="34"/>
      <c r="AG823" s="34"/>
      <c r="AI823" s="35"/>
      <c r="AJ823" s="35"/>
      <c r="AK823" s="34"/>
      <c r="AM823" s="35"/>
      <c r="AN823" s="35"/>
      <c r="AO823" s="34"/>
      <c r="AS823" s="34"/>
      <c r="AW823" s="34"/>
    </row>
    <row r="824"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Y824" s="34"/>
      <c r="AC824" s="34"/>
      <c r="AG824" s="34"/>
      <c r="AI824" s="35"/>
      <c r="AJ824" s="35"/>
      <c r="AK824" s="34"/>
      <c r="AM824" s="35"/>
      <c r="AN824" s="35"/>
      <c r="AO824" s="34"/>
      <c r="AS824" s="34"/>
      <c r="AW824" s="34"/>
    </row>
    <row r="825"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Y825" s="34"/>
      <c r="AC825" s="34"/>
      <c r="AG825" s="34"/>
      <c r="AI825" s="35"/>
      <c r="AJ825" s="35"/>
      <c r="AK825" s="34"/>
      <c r="AM825" s="35"/>
      <c r="AN825" s="35"/>
      <c r="AO825" s="34"/>
      <c r="AS825" s="34"/>
      <c r="AW825" s="34"/>
    </row>
    <row r="826"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Y826" s="34"/>
      <c r="AC826" s="34"/>
      <c r="AG826" s="34"/>
      <c r="AI826" s="35"/>
      <c r="AJ826" s="35"/>
      <c r="AK826" s="34"/>
      <c r="AM826" s="35"/>
      <c r="AN826" s="35"/>
      <c r="AO826" s="34"/>
      <c r="AS826" s="34"/>
      <c r="AW826" s="34"/>
    </row>
    <row r="827"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Y827" s="34"/>
      <c r="AC827" s="34"/>
      <c r="AG827" s="34"/>
      <c r="AI827" s="35"/>
      <c r="AJ827" s="35"/>
      <c r="AK827" s="34"/>
      <c r="AM827" s="35"/>
      <c r="AN827" s="35"/>
      <c r="AO827" s="34"/>
      <c r="AS827" s="34"/>
      <c r="AW827" s="34"/>
    </row>
    <row r="828"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Y828" s="34"/>
      <c r="AC828" s="34"/>
      <c r="AG828" s="34"/>
      <c r="AI828" s="35"/>
      <c r="AJ828" s="35"/>
      <c r="AK828" s="34"/>
      <c r="AM828" s="35"/>
      <c r="AN828" s="35"/>
      <c r="AO828" s="34"/>
      <c r="AS828" s="34"/>
      <c r="AW828" s="34"/>
    </row>
    <row r="829"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Y829" s="34"/>
      <c r="AC829" s="34"/>
      <c r="AG829" s="34"/>
      <c r="AI829" s="35"/>
      <c r="AJ829" s="35"/>
      <c r="AK829" s="34"/>
      <c r="AM829" s="35"/>
      <c r="AN829" s="35"/>
      <c r="AO829" s="34"/>
      <c r="AS829" s="34"/>
      <c r="AW829" s="34"/>
    </row>
    <row r="830"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Y830" s="34"/>
      <c r="AC830" s="34"/>
      <c r="AG830" s="34"/>
      <c r="AI830" s="35"/>
      <c r="AJ830" s="35"/>
      <c r="AK830" s="34"/>
      <c r="AM830" s="35"/>
      <c r="AN830" s="35"/>
      <c r="AO830" s="34"/>
      <c r="AS830" s="34"/>
      <c r="AW830" s="34"/>
    </row>
    <row r="831"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Y831" s="34"/>
      <c r="AC831" s="34"/>
      <c r="AG831" s="34"/>
      <c r="AI831" s="35"/>
      <c r="AJ831" s="35"/>
      <c r="AK831" s="34"/>
      <c r="AM831" s="35"/>
      <c r="AN831" s="35"/>
      <c r="AO831" s="34"/>
      <c r="AS831" s="34"/>
      <c r="AW831" s="34"/>
    </row>
    <row r="832"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Y832" s="34"/>
      <c r="AC832" s="34"/>
      <c r="AG832" s="34"/>
      <c r="AI832" s="35"/>
      <c r="AJ832" s="35"/>
      <c r="AK832" s="34"/>
      <c r="AM832" s="35"/>
      <c r="AN832" s="35"/>
      <c r="AO832" s="34"/>
      <c r="AS832" s="34"/>
      <c r="AW832" s="34"/>
    </row>
    <row r="833"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Y833" s="34"/>
      <c r="AC833" s="34"/>
      <c r="AG833" s="34"/>
      <c r="AI833" s="35"/>
      <c r="AJ833" s="35"/>
      <c r="AK833" s="34"/>
      <c r="AM833" s="35"/>
      <c r="AN833" s="35"/>
      <c r="AO833" s="34"/>
      <c r="AS833" s="34"/>
      <c r="AW833" s="34"/>
    </row>
    <row r="834"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Y834" s="34"/>
      <c r="AC834" s="34"/>
      <c r="AG834" s="34"/>
      <c r="AI834" s="35"/>
      <c r="AJ834" s="35"/>
      <c r="AK834" s="34"/>
      <c r="AM834" s="35"/>
      <c r="AN834" s="35"/>
      <c r="AO834" s="34"/>
      <c r="AS834" s="34"/>
      <c r="AW834" s="34"/>
    </row>
    <row r="835"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Y835" s="34"/>
      <c r="AC835" s="34"/>
      <c r="AG835" s="34"/>
      <c r="AI835" s="35"/>
      <c r="AJ835" s="35"/>
      <c r="AK835" s="34"/>
      <c r="AM835" s="35"/>
      <c r="AN835" s="35"/>
      <c r="AO835" s="34"/>
      <c r="AS835" s="34"/>
      <c r="AW835" s="34"/>
    </row>
    <row r="836"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Y836" s="34"/>
      <c r="AC836" s="34"/>
      <c r="AG836" s="34"/>
      <c r="AI836" s="35"/>
      <c r="AJ836" s="35"/>
      <c r="AK836" s="34"/>
      <c r="AM836" s="35"/>
      <c r="AN836" s="35"/>
      <c r="AO836" s="34"/>
      <c r="AS836" s="34"/>
      <c r="AW836" s="34"/>
    </row>
    <row r="837"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Y837" s="34"/>
      <c r="AC837" s="34"/>
      <c r="AG837" s="34"/>
      <c r="AI837" s="35"/>
      <c r="AJ837" s="35"/>
      <c r="AK837" s="34"/>
      <c r="AM837" s="35"/>
      <c r="AN837" s="35"/>
      <c r="AO837" s="34"/>
      <c r="AS837" s="34"/>
      <c r="AW837" s="34"/>
    </row>
    <row r="838"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Y838" s="34"/>
      <c r="AC838" s="34"/>
      <c r="AG838" s="34"/>
      <c r="AI838" s="35"/>
      <c r="AJ838" s="35"/>
      <c r="AK838" s="34"/>
      <c r="AM838" s="35"/>
      <c r="AN838" s="35"/>
      <c r="AO838" s="34"/>
      <c r="AS838" s="34"/>
      <c r="AW838" s="34"/>
    </row>
    <row r="839"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Y839" s="34"/>
      <c r="AC839" s="34"/>
      <c r="AG839" s="34"/>
      <c r="AI839" s="35"/>
      <c r="AJ839" s="35"/>
      <c r="AK839" s="34"/>
      <c r="AM839" s="35"/>
      <c r="AN839" s="35"/>
      <c r="AO839" s="34"/>
      <c r="AS839" s="34"/>
      <c r="AW839" s="34"/>
    </row>
    <row r="840"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Y840" s="34"/>
      <c r="AC840" s="34"/>
      <c r="AG840" s="34"/>
      <c r="AI840" s="35"/>
      <c r="AJ840" s="35"/>
      <c r="AK840" s="34"/>
      <c r="AM840" s="35"/>
      <c r="AN840" s="35"/>
      <c r="AO840" s="34"/>
      <c r="AS840" s="34"/>
      <c r="AW840" s="34"/>
    </row>
    <row r="841"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Y841" s="34"/>
      <c r="AC841" s="34"/>
      <c r="AG841" s="34"/>
      <c r="AI841" s="35"/>
      <c r="AJ841" s="35"/>
      <c r="AK841" s="34"/>
      <c r="AM841" s="35"/>
      <c r="AN841" s="35"/>
      <c r="AO841" s="34"/>
      <c r="AS841" s="34"/>
      <c r="AW841" s="34"/>
    </row>
    <row r="842"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Y842" s="34"/>
      <c r="AC842" s="34"/>
      <c r="AG842" s="34"/>
      <c r="AI842" s="35"/>
      <c r="AJ842" s="35"/>
      <c r="AK842" s="34"/>
      <c r="AM842" s="35"/>
      <c r="AN842" s="35"/>
      <c r="AO842" s="34"/>
      <c r="AS842" s="34"/>
      <c r="AW842" s="34"/>
    </row>
    <row r="843"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Y843" s="34"/>
      <c r="AC843" s="34"/>
      <c r="AG843" s="34"/>
      <c r="AI843" s="35"/>
      <c r="AJ843" s="35"/>
      <c r="AK843" s="34"/>
      <c r="AM843" s="35"/>
      <c r="AN843" s="35"/>
      <c r="AO843" s="34"/>
      <c r="AS843" s="34"/>
      <c r="AW843" s="34"/>
    </row>
    <row r="844"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Y844" s="34"/>
      <c r="AC844" s="34"/>
      <c r="AG844" s="34"/>
      <c r="AI844" s="35"/>
      <c r="AJ844" s="35"/>
      <c r="AK844" s="34"/>
      <c r="AM844" s="35"/>
      <c r="AN844" s="35"/>
      <c r="AO844" s="34"/>
      <c r="AS844" s="34"/>
      <c r="AW844" s="34"/>
    </row>
    <row r="845"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Y845" s="34"/>
      <c r="AC845" s="34"/>
      <c r="AG845" s="34"/>
      <c r="AI845" s="35"/>
      <c r="AJ845" s="35"/>
      <c r="AK845" s="34"/>
      <c r="AM845" s="35"/>
      <c r="AN845" s="35"/>
      <c r="AO845" s="34"/>
      <c r="AS845" s="34"/>
      <c r="AW845" s="34"/>
    </row>
    <row r="846"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Y846" s="34"/>
      <c r="AC846" s="34"/>
      <c r="AG846" s="34"/>
      <c r="AI846" s="35"/>
      <c r="AJ846" s="35"/>
      <c r="AK846" s="34"/>
      <c r="AM846" s="35"/>
      <c r="AN846" s="35"/>
      <c r="AO846" s="34"/>
      <c r="AS846" s="34"/>
      <c r="AW846" s="34"/>
    </row>
    <row r="847"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Y847" s="34"/>
      <c r="AC847" s="34"/>
      <c r="AG847" s="34"/>
      <c r="AI847" s="35"/>
      <c r="AJ847" s="35"/>
      <c r="AK847" s="34"/>
      <c r="AM847" s="35"/>
      <c r="AN847" s="35"/>
      <c r="AO847" s="34"/>
      <c r="AS847" s="34"/>
      <c r="AW847" s="34"/>
    </row>
    <row r="848"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Y848" s="34"/>
      <c r="AC848" s="34"/>
      <c r="AG848" s="34"/>
      <c r="AI848" s="35"/>
      <c r="AJ848" s="35"/>
      <c r="AK848" s="34"/>
      <c r="AM848" s="35"/>
      <c r="AN848" s="35"/>
      <c r="AO848" s="34"/>
      <c r="AS848" s="34"/>
      <c r="AW848" s="34"/>
    </row>
    <row r="849"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Y849" s="34"/>
      <c r="AC849" s="34"/>
      <c r="AG849" s="34"/>
      <c r="AI849" s="35"/>
      <c r="AJ849" s="35"/>
      <c r="AK849" s="34"/>
      <c r="AM849" s="35"/>
      <c r="AN849" s="35"/>
      <c r="AO849" s="34"/>
      <c r="AS849" s="34"/>
      <c r="AW849" s="34"/>
    </row>
    <row r="850"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Y850" s="34"/>
      <c r="AC850" s="34"/>
      <c r="AG850" s="34"/>
      <c r="AI850" s="35"/>
      <c r="AJ850" s="35"/>
      <c r="AK850" s="34"/>
      <c r="AM850" s="35"/>
      <c r="AN850" s="35"/>
      <c r="AO850" s="34"/>
      <c r="AS850" s="34"/>
      <c r="AW850" s="34"/>
    </row>
    <row r="851"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Y851" s="34"/>
      <c r="AC851" s="34"/>
      <c r="AG851" s="34"/>
      <c r="AI851" s="35"/>
      <c r="AJ851" s="35"/>
      <c r="AK851" s="34"/>
      <c r="AM851" s="35"/>
      <c r="AN851" s="35"/>
      <c r="AO851" s="34"/>
      <c r="AS851" s="34"/>
      <c r="AW851" s="34"/>
    </row>
    <row r="852"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Y852" s="34"/>
      <c r="AC852" s="34"/>
      <c r="AG852" s="34"/>
      <c r="AI852" s="35"/>
      <c r="AJ852" s="35"/>
      <c r="AK852" s="34"/>
      <c r="AM852" s="35"/>
      <c r="AN852" s="35"/>
      <c r="AO852" s="34"/>
      <c r="AS852" s="34"/>
      <c r="AW852" s="34"/>
    </row>
    <row r="853"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Y853" s="34"/>
      <c r="AC853" s="34"/>
      <c r="AG853" s="34"/>
      <c r="AI853" s="35"/>
      <c r="AJ853" s="35"/>
      <c r="AK853" s="34"/>
      <c r="AM853" s="35"/>
      <c r="AN853" s="35"/>
      <c r="AO853" s="34"/>
      <c r="AS853" s="34"/>
      <c r="AW853" s="34"/>
    </row>
    <row r="854"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Y854" s="34"/>
      <c r="AC854" s="34"/>
      <c r="AG854" s="34"/>
      <c r="AI854" s="35"/>
      <c r="AJ854" s="35"/>
      <c r="AK854" s="34"/>
      <c r="AM854" s="35"/>
      <c r="AN854" s="35"/>
      <c r="AO854" s="34"/>
      <c r="AS854" s="34"/>
      <c r="AW854" s="34"/>
    </row>
    <row r="855"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Y855" s="34"/>
      <c r="AC855" s="34"/>
      <c r="AG855" s="34"/>
      <c r="AI855" s="35"/>
      <c r="AJ855" s="35"/>
      <c r="AK855" s="34"/>
      <c r="AM855" s="35"/>
      <c r="AN855" s="35"/>
      <c r="AO855" s="34"/>
      <c r="AS855" s="34"/>
      <c r="AW855" s="34"/>
    </row>
    <row r="856"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Y856" s="34"/>
      <c r="AC856" s="34"/>
      <c r="AG856" s="34"/>
      <c r="AI856" s="35"/>
      <c r="AJ856" s="35"/>
      <c r="AK856" s="34"/>
      <c r="AM856" s="35"/>
      <c r="AN856" s="35"/>
      <c r="AO856" s="34"/>
      <c r="AS856" s="34"/>
      <c r="AW856" s="34"/>
    </row>
    <row r="857"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Y857" s="34"/>
      <c r="AC857" s="34"/>
      <c r="AG857" s="34"/>
      <c r="AI857" s="35"/>
      <c r="AJ857" s="35"/>
      <c r="AK857" s="34"/>
      <c r="AM857" s="35"/>
      <c r="AN857" s="35"/>
      <c r="AO857" s="34"/>
      <c r="AS857" s="34"/>
      <c r="AW857" s="34"/>
    </row>
    <row r="858"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Y858" s="34"/>
      <c r="AC858" s="34"/>
      <c r="AG858" s="34"/>
      <c r="AI858" s="35"/>
      <c r="AJ858" s="35"/>
      <c r="AK858" s="34"/>
      <c r="AM858" s="35"/>
      <c r="AN858" s="35"/>
      <c r="AO858" s="34"/>
      <c r="AS858" s="34"/>
      <c r="AW858" s="34"/>
    </row>
    <row r="859"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Y859" s="34"/>
      <c r="AC859" s="34"/>
      <c r="AG859" s="34"/>
      <c r="AI859" s="35"/>
      <c r="AJ859" s="35"/>
      <c r="AK859" s="34"/>
      <c r="AM859" s="35"/>
      <c r="AN859" s="35"/>
      <c r="AO859" s="34"/>
      <c r="AS859" s="34"/>
      <c r="AW859" s="34"/>
    </row>
    <row r="860"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Y860" s="34"/>
      <c r="AC860" s="34"/>
      <c r="AG860" s="34"/>
      <c r="AI860" s="35"/>
      <c r="AJ860" s="35"/>
      <c r="AK860" s="34"/>
      <c r="AM860" s="35"/>
      <c r="AN860" s="35"/>
      <c r="AO860" s="34"/>
      <c r="AS860" s="34"/>
      <c r="AW860" s="34"/>
    </row>
    <row r="861"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Y861" s="34"/>
      <c r="AC861" s="34"/>
      <c r="AG861" s="34"/>
      <c r="AI861" s="35"/>
      <c r="AJ861" s="35"/>
      <c r="AK861" s="34"/>
      <c r="AM861" s="35"/>
      <c r="AN861" s="35"/>
      <c r="AO861" s="34"/>
      <c r="AS861" s="34"/>
      <c r="AW861" s="34"/>
    </row>
    <row r="862"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Y862" s="34"/>
      <c r="AC862" s="34"/>
      <c r="AG862" s="34"/>
      <c r="AI862" s="35"/>
      <c r="AJ862" s="35"/>
      <c r="AK862" s="34"/>
      <c r="AM862" s="35"/>
      <c r="AN862" s="35"/>
      <c r="AO862" s="34"/>
      <c r="AS862" s="34"/>
      <c r="AW862" s="34"/>
    </row>
    <row r="863"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Y863" s="34"/>
      <c r="AC863" s="34"/>
      <c r="AG863" s="34"/>
      <c r="AI863" s="35"/>
      <c r="AJ863" s="35"/>
      <c r="AK863" s="34"/>
      <c r="AM863" s="35"/>
      <c r="AN863" s="35"/>
      <c r="AO863" s="34"/>
      <c r="AS863" s="34"/>
      <c r="AW863" s="34"/>
    </row>
    <row r="864"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Y864" s="34"/>
      <c r="AC864" s="34"/>
      <c r="AG864" s="34"/>
      <c r="AI864" s="35"/>
      <c r="AJ864" s="35"/>
      <c r="AK864" s="34"/>
      <c r="AM864" s="35"/>
      <c r="AN864" s="35"/>
      <c r="AO864" s="34"/>
      <c r="AS864" s="34"/>
      <c r="AW864" s="34"/>
    </row>
    <row r="865"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Y865" s="34"/>
      <c r="AC865" s="34"/>
      <c r="AG865" s="34"/>
      <c r="AI865" s="35"/>
      <c r="AJ865" s="35"/>
      <c r="AK865" s="34"/>
      <c r="AM865" s="35"/>
      <c r="AN865" s="35"/>
      <c r="AO865" s="34"/>
      <c r="AS865" s="34"/>
      <c r="AW865" s="34"/>
    </row>
    <row r="866"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Y866" s="34"/>
      <c r="AC866" s="34"/>
      <c r="AG866" s="34"/>
      <c r="AI866" s="35"/>
      <c r="AJ866" s="35"/>
      <c r="AK866" s="34"/>
      <c r="AM866" s="35"/>
      <c r="AN866" s="35"/>
      <c r="AO866" s="34"/>
      <c r="AS866" s="34"/>
      <c r="AW866" s="34"/>
    </row>
    <row r="867"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Y867" s="34"/>
      <c r="AC867" s="34"/>
      <c r="AG867" s="34"/>
      <c r="AI867" s="35"/>
      <c r="AJ867" s="35"/>
      <c r="AK867" s="34"/>
      <c r="AM867" s="35"/>
      <c r="AN867" s="35"/>
      <c r="AO867" s="34"/>
      <c r="AS867" s="34"/>
      <c r="AW867" s="34"/>
    </row>
    <row r="868"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Y868" s="34"/>
      <c r="AC868" s="34"/>
      <c r="AG868" s="34"/>
      <c r="AI868" s="35"/>
      <c r="AJ868" s="35"/>
      <c r="AK868" s="34"/>
      <c r="AM868" s="35"/>
      <c r="AN868" s="35"/>
      <c r="AO868" s="34"/>
      <c r="AS868" s="34"/>
      <c r="AW868" s="34"/>
    </row>
    <row r="869"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Y869" s="34"/>
      <c r="AC869" s="34"/>
      <c r="AG869" s="34"/>
      <c r="AI869" s="35"/>
      <c r="AJ869" s="35"/>
      <c r="AK869" s="34"/>
      <c r="AM869" s="35"/>
      <c r="AN869" s="35"/>
      <c r="AO869" s="34"/>
      <c r="AS869" s="34"/>
      <c r="AW869" s="34"/>
    </row>
    <row r="870"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Y870" s="34"/>
      <c r="AC870" s="34"/>
      <c r="AG870" s="34"/>
      <c r="AI870" s="35"/>
      <c r="AJ870" s="35"/>
      <c r="AK870" s="34"/>
      <c r="AM870" s="35"/>
      <c r="AN870" s="35"/>
      <c r="AO870" s="34"/>
      <c r="AS870" s="34"/>
      <c r="AW870" s="34"/>
    </row>
    <row r="871"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Y871" s="34"/>
      <c r="AC871" s="34"/>
      <c r="AG871" s="34"/>
      <c r="AI871" s="35"/>
      <c r="AJ871" s="35"/>
      <c r="AK871" s="34"/>
      <c r="AM871" s="35"/>
      <c r="AN871" s="35"/>
      <c r="AO871" s="34"/>
      <c r="AS871" s="34"/>
      <c r="AW871" s="34"/>
    </row>
    <row r="872"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Y872" s="34"/>
      <c r="AC872" s="34"/>
      <c r="AG872" s="34"/>
      <c r="AI872" s="35"/>
      <c r="AJ872" s="35"/>
      <c r="AK872" s="34"/>
      <c r="AM872" s="35"/>
      <c r="AN872" s="35"/>
      <c r="AO872" s="34"/>
      <c r="AS872" s="34"/>
      <c r="AW872" s="34"/>
    </row>
    <row r="873"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Y873" s="34"/>
      <c r="AC873" s="34"/>
      <c r="AG873" s="34"/>
      <c r="AI873" s="35"/>
      <c r="AJ873" s="35"/>
      <c r="AK873" s="34"/>
      <c r="AM873" s="35"/>
      <c r="AN873" s="35"/>
      <c r="AO873" s="34"/>
      <c r="AS873" s="34"/>
      <c r="AW873" s="34"/>
    </row>
    <row r="874"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Y874" s="34"/>
      <c r="AC874" s="34"/>
      <c r="AG874" s="34"/>
      <c r="AI874" s="35"/>
      <c r="AJ874" s="35"/>
      <c r="AK874" s="34"/>
      <c r="AM874" s="35"/>
      <c r="AN874" s="35"/>
      <c r="AO874" s="34"/>
      <c r="AS874" s="34"/>
      <c r="AW874" s="34"/>
    </row>
    <row r="875"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Y875" s="34"/>
      <c r="AC875" s="34"/>
      <c r="AG875" s="34"/>
      <c r="AI875" s="35"/>
      <c r="AJ875" s="35"/>
      <c r="AK875" s="34"/>
      <c r="AM875" s="35"/>
      <c r="AN875" s="35"/>
      <c r="AO875" s="34"/>
      <c r="AS875" s="34"/>
      <c r="AW875" s="34"/>
    </row>
    <row r="876"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Y876" s="34"/>
      <c r="AC876" s="34"/>
      <c r="AG876" s="34"/>
      <c r="AI876" s="35"/>
      <c r="AJ876" s="35"/>
      <c r="AK876" s="34"/>
      <c r="AM876" s="35"/>
      <c r="AN876" s="35"/>
      <c r="AO876" s="34"/>
      <c r="AS876" s="34"/>
      <c r="AW876" s="34"/>
    </row>
    <row r="877"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Y877" s="34"/>
      <c r="AC877" s="34"/>
      <c r="AG877" s="34"/>
      <c r="AI877" s="35"/>
      <c r="AJ877" s="35"/>
      <c r="AK877" s="34"/>
      <c r="AM877" s="35"/>
      <c r="AN877" s="35"/>
      <c r="AO877" s="34"/>
      <c r="AS877" s="34"/>
      <c r="AW877" s="34"/>
    </row>
    <row r="878"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Y878" s="34"/>
      <c r="AC878" s="34"/>
      <c r="AG878" s="34"/>
      <c r="AI878" s="35"/>
      <c r="AJ878" s="35"/>
      <c r="AK878" s="34"/>
      <c r="AM878" s="35"/>
      <c r="AN878" s="35"/>
      <c r="AO878" s="34"/>
      <c r="AS878" s="34"/>
      <c r="AW878" s="34"/>
    </row>
    <row r="879"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Y879" s="34"/>
      <c r="AC879" s="34"/>
      <c r="AG879" s="34"/>
      <c r="AI879" s="35"/>
      <c r="AJ879" s="35"/>
      <c r="AK879" s="34"/>
      <c r="AM879" s="35"/>
      <c r="AN879" s="35"/>
      <c r="AO879" s="34"/>
      <c r="AS879" s="34"/>
      <c r="AW879" s="34"/>
    </row>
    <row r="880"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Y880" s="34"/>
      <c r="AC880" s="34"/>
      <c r="AG880" s="34"/>
      <c r="AI880" s="35"/>
      <c r="AJ880" s="35"/>
      <c r="AK880" s="34"/>
      <c r="AM880" s="35"/>
      <c r="AN880" s="35"/>
      <c r="AO880" s="34"/>
      <c r="AS880" s="34"/>
      <c r="AW880" s="34"/>
    </row>
    <row r="881"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Y881" s="34"/>
      <c r="AC881" s="34"/>
      <c r="AG881" s="34"/>
      <c r="AI881" s="35"/>
      <c r="AJ881" s="35"/>
      <c r="AK881" s="34"/>
      <c r="AM881" s="35"/>
      <c r="AN881" s="35"/>
      <c r="AO881" s="34"/>
      <c r="AS881" s="34"/>
      <c r="AW881" s="34"/>
    </row>
    <row r="882"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Y882" s="34"/>
      <c r="AC882" s="34"/>
      <c r="AG882" s="34"/>
      <c r="AI882" s="35"/>
      <c r="AJ882" s="35"/>
      <c r="AK882" s="34"/>
      <c r="AM882" s="35"/>
      <c r="AN882" s="35"/>
      <c r="AO882" s="34"/>
      <c r="AS882" s="34"/>
      <c r="AW882" s="34"/>
    </row>
    <row r="883"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Y883" s="34"/>
      <c r="AC883" s="34"/>
      <c r="AG883" s="34"/>
      <c r="AI883" s="35"/>
      <c r="AJ883" s="35"/>
      <c r="AK883" s="34"/>
      <c r="AM883" s="35"/>
      <c r="AN883" s="35"/>
      <c r="AO883" s="34"/>
      <c r="AS883" s="34"/>
      <c r="AW883" s="34"/>
    </row>
    <row r="884"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Y884" s="34"/>
      <c r="AC884" s="34"/>
      <c r="AG884" s="34"/>
      <c r="AI884" s="35"/>
      <c r="AJ884" s="35"/>
      <c r="AK884" s="34"/>
      <c r="AM884" s="35"/>
      <c r="AN884" s="35"/>
      <c r="AO884" s="34"/>
      <c r="AS884" s="34"/>
      <c r="AW884" s="34"/>
    </row>
    <row r="885"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Y885" s="34"/>
      <c r="AC885" s="34"/>
      <c r="AG885" s="34"/>
      <c r="AI885" s="35"/>
      <c r="AJ885" s="35"/>
      <c r="AK885" s="34"/>
      <c r="AM885" s="35"/>
      <c r="AN885" s="35"/>
      <c r="AO885" s="34"/>
      <c r="AS885" s="34"/>
      <c r="AW885" s="34"/>
    </row>
    <row r="886"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Y886" s="34"/>
      <c r="AC886" s="34"/>
      <c r="AG886" s="34"/>
      <c r="AI886" s="35"/>
      <c r="AJ886" s="35"/>
      <c r="AK886" s="34"/>
      <c r="AM886" s="35"/>
      <c r="AN886" s="35"/>
      <c r="AO886" s="34"/>
      <c r="AS886" s="34"/>
      <c r="AW886" s="34"/>
    </row>
    <row r="887"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Y887" s="34"/>
      <c r="AC887" s="34"/>
      <c r="AG887" s="34"/>
      <c r="AI887" s="35"/>
      <c r="AJ887" s="35"/>
      <c r="AK887" s="34"/>
      <c r="AM887" s="35"/>
      <c r="AN887" s="35"/>
      <c r="AO887" s="34"/>
      <c r="AS887" s="34"/>
      <c r="AW887" s="34"/>
    </row>
    <row r="888"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Y888" s="34"/>
      <c r="AC888" s="34"/>
      <c r="AG888" s="34"/>
      <c r="AI888" s="35"/>
      <c r="AJ888" s="35"/>
      <c r="AK888" s="34"/>
      <c r="AM888" s="35"/>
      <c r="AN888" s="35"/>
      <c r="AO888" s="34"/>
      <c r="AS888" s="34"/>
      <c r="AW888" s="34"/>
    </row>
    <row r="889"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Y889" s="34"/>
      <c r="AC889" s="34"/>
      <c r="AG889" s="34"/>
      <c r="AI889" s="35"/>
      <c r="AJ889" s="35"/>
      <c r="AK889" s="34"/>
      <c r="AM889" s="35"/>
      <c r="AN889" s="35"/>
      <c r="AO889" s="34"/>
      <c r="AS889" s="34"/>
      <c r="AW889" s="34"/>
    </row>
    <row r="890"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Y890" s="34"/>
      <c r="AC890" s="34"/>
      <c r="AG890" s="34"/>
      <c r="AI890" s="35"/>
      <c r="AJ890" s="35"/>
      <c r="AK890" s="34"/>
      <c r="AM890" s="35"/>
      <c r="AN890" s="35"/>
      <c r="AO890" s="34"/>
      <c r="AS890" s="34"/>
      <c r="AW890" s="34"/>
    </row>
    <row r="891"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Y891" s="34"/>
      <c r="AC891" s="34"/>
      <c r="AG891" s="34"/>
      <c r="AI891" s="35"/>
      <c r="AJ891" s="35"/>
      <c r="AK891" s="34"/>
      <c r="AM891" s="35"/>
      <c r="AN891" s="35"/>
      <c r="AO891" s="34"/>
      <c r="AS891" s="34"/>
      <c r="AW891" s="34"/>
    </row>
    <row r="892"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Y892" s="34"/>
      <c r="AC892" s="34"/>
      <c r="AG892" s="34"/>
      <c r="AI892" s="35"/>
      <c r="AJ892" s="35"/>
      <c r="AK892" s="34"/>
      <c r="AM892" s="35"/>
      <c r="AN892" s="35"/>
      <c r="AO892" s="34"/>
      <c r="AS892" s="34"/>
      <c r="AW892" s="34"/>
    </row>
    <row r="893"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Y893" s="34"/>
      <c r="AC893" s="34"/>
      <c r="AG893" s="34"/>
      <c r="AI893" s="35"/>
      <c r="AJ893" s="35"/>
      <c r="AK893" s="34"/>
      <c r="AM893" s="35"/>
      <c r="AN893" s="35"/>
      <c r="AO893" s="34"/>
      <c r="AS893" s="34"/>
      <c r="AW893" s="34"/>
    </row>
    <row r="894"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Y894" s="34"/>
      <c r="AC894" s="34"/>
      <c r="AG894" s="34"/>
      <c r="AI894" s="35"/>
      <c r="AJ894" s="35"/>
      <c r="AK894" s="34"/>
      <c r="AM894" s="35"/>
      <c r="AN894" s="35"/>
      <c r="AO894" s="34"/>
      <c r="AS894" s="34"/>
      <c r="AW894" s="34"/>
    </row>
    <row r="895"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Y895" s="34"/>
      <c r="AC895" s="34"/>
      <c r="AG895" s="34"/>
      <c r="AI895" s="35"/>
      <c r="AJ895" s="35"/>
      <c r="AK895" s="34"/>
      <c r="AM895" s="35"/>
      <c r="AN895" s="35"/>
      <c r="AO895" s="34"/>
      <c r="AS895" s="34"/>
      <c r="AW895" s="34"/>
    </row>
    <row r="896"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Y896" s="34"/>
      <c r="AC896" s="34"/>
      <c r="AG896" s="34"/>
      <c r="AI896" s="35"/>
      <c r="AJ896" s="35"/>
      <c r="AK896" s="34"/>
      <c r="AM896" s="35"/>
      <c r="AN896" s="35"/>
      <c r="AO896" s="34"/>
      <c r="AS896" s="34"/>
      <c r="AW896" s="34"/>
    </row>
    <row r="897"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Y897" s="34"/>
      <c r="AC897" s="34"/>
      <c r="AG897" s="34"/>
      <c r="AI897" s="35"/>
      <c r="AJ897" s="35"/>
      <c r="AK897" s="34"/>
      <c r="AM897" s="35"/>
      <c r="AN897" s="35"/>
      <c r="AO897" s="34"/>
      <c r="AS897" s="34"/>
      <c r="AW897" s="34"/>
    </row>
    <row r="898"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Y898" s="34"/>
      <c r="AC898" s="34"/>
      <c r="AG898" s="34"/>
      <c r="AI898" s="35"/>
      <c r="AJ898" s="35"/>
      <c r="AK898" s="34"/>
      <c r="AM898" s="35"/>
      <c r="AN898" s="35"/>
      <c r="AO898" s="34"/>
      <c r="AS898" s="34"/>
      <c r="AW898" s="34"/>
    </row>
    <row r="899"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Y899" s="34"/>
      <c r="AC899" s="34"/>
      <c r="AG899" s="34"/>
      <c r="AI899" s="35"/>
      <c r="AJ899" s="35"/>
      <c r="AK899" s="34"/>
      <c r="AM899" s="35"/>
      <c r="AN899" s="35"/>
      <c r="AO899" s="34"/>
      <c r="AS899" s="34"/>
      <c r="AW899" s="34"/>
    </row>
    <row r="900"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Y900" s="34"/>
      <c r="AC900" s="34"/>
      <c r="AG900" s="34"/>
      <c r="AI900" s="35"/>
      <c r="AJ900" s="35"/>
      <c r="AK900" s="34"/>
      <c r="AM900" s="35"/>
      <c r="AN900" s="35"/>
      <c r="AO900" s="34"/>
      <c r="AS900" s="34"/>
      <c r="AW900" s="34"/>
    </row>
    <row r="901"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Y901" s="34"/>
      <c r="AC901" s="34"/>
      <c r="AG901" s="34"/>
      <c r="AI901" s="35"/>
      <c r="AJ901" s="35"/>
      <c r="AK901" s="34"/>
      <c r="AM901" s="35"/>
      <c r="AN901" s="35"/>
      <c r="AO901" s="34"/>
      <c r="AS901" s="34"/>
      <c r="AW901" s="34"/>
    </row>
    <row r="902"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Y902" s="34"/>
      <c r="AC902" s="34"/>
      <c r="AG902" s="34"/>
      <c r="AI902" s="35"/>
      <c r="AJ902" s="35"/>
      <c r="AK902" s="34"/>
      <c r="AM902" s="35"/>
      <c r="AN902" s="35"/>
      <c r="AO902" s="34"/>
      <c r="AS902" s="34"/>
      <c r="AW902" s="34"/>
    </row>
    <row r="903"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Y903" s="34"/>
      <c r="AC903" s="34"/>
      <c r="AG903" s="34"/>
      <c r="AI903" s="35"/>
      <c r="AJ903" s="35"/>
      <c r="AK903" s="34"/>
      <c r="AM903" s="35"/>
      <c r="AN903" s="35"/>
      <c r="AO903" s="34"/>
      <c r="AS903" s="34"/>
      <c r="AW903" s="34"/>
    </row>
    <row r="904"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Y904" s="34"/>
      <c r="AC904" s="34"/>
      <c r="AG904" s="34"/>
      <c r="AI904" s="35"/>
      <c r="AJ904" s="35"/>
      <c r="AK904" s="34"/>
      <c r="AM904" s="35"/>
      <c r="AN904" s="35"/>
      <c r="AO904" s="34"/>
      <c r="AS904" s="34"/>
      <c r="AW904" s="34"/>
    </row>
    <row r="905"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Y905" s="34"/>
      <c r="AC905" s="34"/>
      <c r="AG905" s="34"/>
      <c r="AI905" s="35"/>
      <c r="AJ905" s="35"/>
      <c r="AK905" s="34"/>
      <c r="AM905" s="35"/>
      <c r="AN905" s="35"/>
      <c r="AO905" s="34"/>
      <c r="AS905" s="34"/>
      <c r="AW905" s="34"/>
    </row>
    <row r="906"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Y906" s="34"/>
      <c r="AC906" s="34"/>
      <c r="AG906" s="34"/>
      <c r="AI906" s="35"/>
      <c r="AJ906" s="35"/>
      <c r="AK906" s="34"/>
      <c r="AM906" s="35"/>
      <c r="AN906" s="35"/>
      <c r="AO906" s="34"/>
      <c r="AS906" s="34"/>
      <c r="AW906" s="34"/>
    </row>
    <row r="907"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Y907" s="34"/>
      <c r="AC907" s="34"/>
      <c r="AG907" s="34"/>
      <c r="AI907" s="35"/>
      <c r="AJ907" s="35"/>
      <c r="AK907" s="34"/>
      <c r="AM907" s="35"/>
      <c r="AN907" s="35"/>
      <c r="AO907" s="34"/>
      <c r="AS907" s="34"/>
      <c r="AW907" s="34"/>
    </row>
    <row r="908"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Y908" s="34"/>
      <c r="AC908" s="34"/>
      <c r="AG908" s="34"/>
      <c r="AI908" s="35"/>
      <c r="AJ908" s="35"/>
      <c r="AK908" s="34"/>
      <c r="AM908" s="35"/>
      <c r="AN908" s="35"/>
      <c r="AO908" s="34"/>
      <c r="AS908" s="34"/>
      <c r="AW908" s="34"/>
    </row>
    <row r="909"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Y909" s="34"/>
      <c r="AC909" s="34"/>
      <c r="AG909" s="34"/>
      <c r="AI909" s="35"/>
      <c r="AJ909" s="35"/>
      <c r="AK909" s="34"/>
      <c r="AM909" s="35"/>
      <c r="AN909" s="35"/>
      <c r="AO909" s="34"/>
      <c r="AS909" s="34"/>
      <c r="AW909" s="34"/>
    </row>
    <row r="910"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Y910" s="34"/>
      <c r="AC910" s="34"/>
      <c r="AG910" s="34"/>
      <c r="AI910" s="35"/>
      <c r="AJ910" s="35"/>
      <c r="AK910" s="34"/>
      <c r="AM910" s="35"/>
      <c r="AN910" s="35"/>
      <c r="AO910" s="34"/>
      <c r="AS910" s="34"/>
      <c r="AW910" s="34"/>
    </row>
    <row r="911"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Y911" s="34"/>
      <c r="AC911" s="34"/>
      <c r="AG911" s="34"/>
      <c r="AI911" s="35"/>
      <c r="AJ911" s="35"/>
      <c r="AK911" s="34"/>
      <c r="AM911" s="35"/>
      <c r="AN911" s="35"/>
      <c r="AO911" s="34"/>
      <c r="AS911" s="34"/>
      <c r="AW911" s="34"/>
    </row>
    <row r="912"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Y912" s="34"/>
      <c r="AC912" s="34"/>
      <c r="AG912" s="34"/>
      <c r="AI912" s="35"/>
      <c r="AJ912" s="35"/>
      <c r="AK912" s="34"/>
      <c r="AM912" s="35"/>
      <c r="AN912" s="35"/>
      <c r="AO912" s="34"/>
      <c r="AS912" s="34"/>
      <c r="AW912" s="34"/>
    </row>
    <row r="913"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Y913" s="34"/>
      <c r="AC913" s="34"/>
      <c r="AG913" s="34"/>
      <c r="AI913" s="35"/>
      <c r="AJ913" s="35"/>
      <c r="AK913" s="34"/>
      <c r="AM913" s="35"/>
      <c r="AN913" s="35"/>
      <c r="AO913" s="34"/>
      <c r="AS913" s="34"/>
      <c r="AW913" s="34"/>
    </row>
    <row r="914"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Y914" s="34"/>
      <c r="AC914" s="34"/>
      <c r="AG914" s="34"/>
      <c r="AI914" s="35"/>
      <c r="AJ914" s="35"/>
      <c r="AK914" s="34"/>
      <c r="AM914" s="35"/>
      <c r="AN914" s="35"/>
      <c r="AO914" s="34"/>
      <c r="AS914" s="34"/>
      <c r="AW914" s="34"/>
    </row>
    <row r="915"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Y915" s="34"/>
      <c r="AC915" s="34"/>
      <c r="AG915" s="34"/>
      <c r="AI915" s="35"/>
      <c r="AJ915" s="35"/>
      <c r="AK915" s="34"/>
      <c r="AM915" s="35"/>
      <c r="AN915" s="35"/>
      <c r="AO915" s="34"/>
      <c r="AS915" s="34"/>
      <c r="AW915" s="34"/>
    </row>
    <row r="916"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Y916" s="34"/>
      <c r="AC916" s="34"/>
      <c r="AG916" s="34"/>
      <c r="AI916" s="35"/>
      <c r="AJ916" s="35"/>
      <c r="AK916" s="34"/>
      <c r="AM916" s="35"/>
      <c r="AN916" s="35"/>
      <c r="AO916" s="34"/>
      <c r="AS916" s="34"/>
      <c r="AW916" s="34"/>
    </row>
    <row r="917"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Y917" s="34"/>
      <c r="AC917" s="34"/>
      <c r="AG917" s="34"/>
      <c r="AI917" s="35"/>
      <c r="AJ917" s="35"/>
      <c r="AK917" s="34"/>
      <c r="AM917" s="35"/>
      <c r="AN917" s="35"/>
      <c r="AO917" s="34"/>
      <c r="AS917" s="34"/>
      <c r="AW917" s="34"/>
    </row>
    <row r="918"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Y918" s="34"/>
      <c r="AC918" s="34"/>
      <c r="AG918" s="34"/>
      <c r="AI918" s="35"/>
      <c r="AJ918" s="35"/>
      <c r="AK918" s="34"/>
      <c r="AM918" s="35"/>
      <c r="AN918" s="35"/>
      <c r="AO918" s="34"/>
      <c r="AS918" s="34"/>
      <c r="AW918" s="34"/>
    </row>
    <row r="919"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Y919" s="34"/>
      <c r="AC919" s="34"/>
      <c r="AG919" s="34"/>
      <c r="AI919" s="35"/>
      <c r="AJ919" s="35"/>
      <c r="AK919" s="34"/>
      <c r="AM919" s="35"/>
      <c r="AN919" s="35"/>
      <c r="AO919" s="34"/>
      <c r="AS919" s="34"/>
      <c r="AW919" s="34"/>
    </row>
    <row r="920"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Y920" s="34"/>
      <c r="AC920" s="34"/>
      <c r="AG920" s="34"/>
      <c r="AI920" s="35"/>
      <c r="AJ920" s="35"/>
      <c r="AK920" s="34"/>
      <c r="AM920" s="35"/>
      <c r="AN920" s="35"/>
      <c r="AO920" s="34"/>
      <c r="AS920" s="34"/>
      <c r="AW920" s="34"/>
    </row>
    <row r="921"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Y921" s="34"/>
      <c r="AC921" s="34"/>
      <c r="AG921" s="34"/>
      <c r="AI921" s="35"/>
      <c r="AJ921" s="35"/>
      <c r="AK921" s="34"/>
      <c r="AM921" s="35"/>
      <c r="AN921" s="35"/>
      <c r="AO921" s="34"/>
      <c r="AS921" s="34"/>
      <c r="AW921" s="34"/>
    </row>
    <row r="922"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Y922" s="34"/>
      <c r="AC922" s="34"/>
      <c r="AG922" s="34"/>
      <c r="AI922" s="35"/>
      <c r="AJ922" s="35"/>
      <c r="AK922" s="34"/>
      <c r="AM922" s="35"/>
      <c r="AN922" s="35"/>
      <c r="AO922" s="34"/>
      <c r="AS922" s="34"/>
      <c r="AW922" s="34"/>
    </row>
    <row r="923"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Y923" s="34"/>
      <c r="AC923" s="34"/>
      <c r="AG923" s="34"/>
      <c r="AI923" s="35"/>
      <c r="AJ923" s="35"/>
      <c r="AK923" s="34"/>
      <c r="AM923" s="35"/>
      <c r="AN923" s="35"/>
      <c r="AO923" s="34"/>
      <c r="AS923" s="34"/>
      <c r="AW923" s="34"/>
    </row>
    <row r="924"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Y924" s="34"/>
      <c r="AC924" s="34"/>
      <c r="AG924" s="34"/>
      <c r="AI924" s="35"/>
      <c r="AJ924" s="35"/>
      <c r="AK924" s="34"/>
      <c r="AM924" s="35"/>
      <c r="AN924" s="35"/>
      <c r="AO924" s="34"/>
      <c r="AS924" s="34"/>
      <c r="AW924" s="34"/>
    </row>
    <row r="925"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Y925" s="34"/>
      <c r="AC925" s="34"/>
      <c r="AG925" s="34"/>
      <c r="AI925" s="35"/>
      <c r="AJ925" s="35"/>
      <c r="AK925" s="34"/>
      <c r="AM925" s="35"/>
      <c r="AN925" s="35"/>
      <c r="AO925" s="34"/>
      <c r="AS925" s="34"/>
      <c r="AW925" s="34"/>
    </row>
    <row r="926"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Y926" s="34"/>
      <c r="AC926" s="34"/>
      <c r="AG926" s="34"/>
      <c r="AI926" s="35"/>
      <c r="AJ926" s="35"/>
      <c r="AK926" s="34"/>
      <c r="AM926" s="35"/>
      <c r="AN926" s="35"/>
      <c r="AO926" s="34"/>
      <c r="AS926" s="34"/>
      <c r="AW926" s="34"/>
    </row>
    <row r="927"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Y927" s="34"/>
      <c r="AC927" s="34"/>
      <c r="AG927" s="34"/>
      <c r="AI927" s="35"/>
      <c r="AJ927" s="35"/>
      <c r="AK927" s="34"/>
      <c r="AM927" s="35"/>
      <c r="AN927" s="35"/>
      <c r="AO927" s="34"/>
      <c r="AS927" s="34"/>
      <c r="AW927" s="34"/>
    </row>
    <row r="928"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Y928" s="34"/>
      <c r="AC928" s="34"/>
      <c r="AG928" s="34"/>
      <c r="AI928" s="35"/>
      <c r="AJ928" s="35"/>
      <c r="AK928" s="34"/>
      <c r="AM928" s="35"/>
      <c r="AN928" s="35"/>
      <c r="AO928" s="34"/>
      <c r="AS928" s="34"/>
      <c r="AW928" s="34"/>
    </row>
    <row r="929"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Y929" s="34"/>
      <c r="AC929" s="34"/>
      <c r="AG929" s="34"/>
      <c r="AI929" s="35"/>
      <c r="AJ929" s="35"/>
      <c r="AK929" s="34"/>
      <c r="AM929" s="35"/>
      <c r="AN929" s="35"/>
      <c r="AO929" s="34"/>
      <c r="AS929" s="34"/>
      <c r="AW929" s="34"/>
    </row>
    <row r="930"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Y930" s="34"/>
      <c r="AC930" s="34"/>
      <c r="AG930" s="34"/>
      <c r="AI930" s="35"/>
      <c r="AJ930" s="35"/>
      <c r="AK930" s="34"/>
      <c r="AM930" s="35"/>
      <c r="AN930" s="35"/>
      <c r="AO930" s="34"/>
      <c r="AS930" s="34"/>
      <c r="AW930" s="34"/>
    </row>
    <row r="931"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Y931" s="34"/>
      <c r="AC931" s="34"/>
      <c r="AG931" s="34"/>
      <c r="AI931" s="35"/>
      <c r="AJ931" s="35"/>
      <c r="AK931" s="34"/>
      <c r="AM931" s="35"/>
      <c r="AN931" s="35"/>
      <c r="AO931" s="34"/>
      <c r="AS931" s="34"/>
      <c r="AW931" s="34"/>
    </row>
    <row r="932"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Y932" s="34"/>
      <c r="AC932" s="34"/>
      <c r="AG932" s="34"/>
      <c r="AI932" s="35"/>
      <c r="AJ932" s="35"/>
      <c r="AK932" s="34"/>
      <c r="AM932" s="35"/>
      <c r="AN932" s="35"/>
      <c r="AO932" s="34"/>
      <c r="AS932" s="34"/>
      <c r="AW932" s="34"/>
    </row>
    <row r="933"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Y933" s="34"/>
      <c r="AC933" s="34"/>
      <c r="AG933" s="34"/>
      <c r="AI933" s="35"/>
      <c r="AJ933" s="35"/>
      <c r="AK933" s="34"/>
      <c r="AM933" s="35"/>
      <c r="AN933" s="35"/>
      <c r="AO933" s="34"/>
      <c r="AS933" s="34"/>
      <c r="AW933" s="34"/>
    </row>
    <row r="934"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Y934" s="34"/>
      <c r="AC934" s="34"/>
      <c r="AG934" s="34"/>
      <c r="AI934" s="35"/>
      <c r="AJ934" s="35"/>
      <c r="AK934" s="34"/>
      <c r="AM934" s="35"/>
      <c r="AN934" s="35"/>
      <c r="AO934" s="34"/>
      <c r="AS934" s="34"/>
      <c r="AW934" s="34"/>
    </row>
    <row r="935"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Y935" s="34"/>
      <c r="AC935" s="34"/>
      <c r="AG935" s="34"/>
      <c r="AI935" s="35"/>
      <c r="AJ935" s="35"/>
      <c r="AK935" s="34"/>
      <c r="AM935" s="35"/>
      <c r="AN935" s="35"/>
      <c r="AO935" s="34"/>
      <c r="AS935" s="34"/>
      <c r="AW935" s="34"/>
    </row>
    <row r="936"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Y936" s="34"/>
      <c r="AC936" s="34"/>
      <c r="AG936" s="34"/>
      <c r="AI936" s="35"/>
      <c r="AJ936" s="35"/>
      <c r="AK936" s="34"/>
      <c r="AM936" s="35"/>
      <c r="AN936" s="35"/>
      <c r="AO936" s="34"/>
      <c r="AS936" s="34"/>
      <c r="AW936" s="34"/>
    </row>
    <row r="937"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Y937" s="34"/>
      <c r="AC937" s="34"/>
      <c r="AG937" s="34"/>
      <c r="AI937" s="35"/>
      <c r="AJ937" s="35"/>
      <c r="AK937" s="34"/>
      <c r="AM937" s="35"/>
      <c r="AN937" s="35"/>
      <c r="AO937" s="34"/>
      <c r="AS937" s="34"/>
      <c r="AW937" s="34"/>
    </row>
    <row r="938"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Y938" s="34"/>
      <c r="AC938" s="34"/>
      <c r="AG938" s="34"/>
      <c r="AI938" s="35"/>
      <c r="AJ938" s="35"/>
      <c r="AK938" s="34"/>
      <c r="AM938" s="35"/>
      <c r="AN938" s="35"/>
      <c r="AO938" s="34"/>
      <c r="AS938" s="34"/>
      <c r="AW938" s="34"/>
    </row>
    <row r="939"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Y939" s="34"/>
      <c r="AC939" s="34"/>
      <c r="AG939" s="34"/>
      <c r="AI939" s="35"/>
      <c r="AJ939" s="35"/>
      <c r="AK939" s="34"/>
      <c r="AM939" s="35"/>
      <c r="AN939" s="35"/>
      <c r="AO939" s="34"/>
      <c r="AS939" s="34"/>
      <c r="AW939" s="34"/>
    </row>
    <row r="940"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Y940" s="34"/>
      <c r="AC940" s="34"/>
      <c r="AG940" s="34"/>
      <c r="AI940" s="35"/>
      <c r="AJ940" s="35"/>
      <c r="AK940" s="34"/>
      <c r="AM940" s="35"/>
      <c r="AN940" s="35"/>
      <c r="AO940" s="34"/>
      <c r="AS940" s="34"/>
      <c r="AW940" s="34"/>
    </row>
    <row r="941"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Y941" s="34"/>
      <c r="AC941" s="34"/>
      <c r="AG941" s="34"/>
      <c r="AI941" s="35"/>
      <c r="AJ941" s="35"/>
      <c r="AK941" s="34"/>
      <c r="AM941" s="35"/>
      <c r="AN941" s="35"/>
      <c r="AO941" s="34"/>
      <c r="AS941" s="34"/>
      <c r="AW941" s="34"/>
    </row>
    <row r="942"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Y942" s="34"/>
      <c r="AC942" s="34"/>
      <c r="AG942" s="34"/>
      <c r="AI942" s="35"/>
      <c r="AJ942" s="35"/>
      <c r="AK942" s="34"/>
      <c r="AM942" s="35"/>
      <c r="AN942" s="35"/>
      <c r="AO942" s="34"/>
      <c r="AS942" s="34"/>
      <c r="AW942" s="34"/>
    </row>
    <row r="943"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Y943" s="34"/>
      <c r="AC943" s="34"/>
      <c r="AG943" s="34"/>
      <c r="AI943" s="35"/>
      <c r="AJ943" s="35"/>
      <c r="AK943" s="34"/>
      <c r="AM943" s="35"/>
      <c r="AN943" s="35"/>
      <c r="AO943" s="34"/>
      <c r="AS943" s="34"/>
      <c r="AW943" s="34"/>
    </row>
    <row r="944"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Y944" s="34"/>
      <c r="AC944" s="34"/>
      <c r="AG944" s="34"/>
      <c r="AI944" s="35"/>
      <c r="AJ944" s="35"/>
      <c r="AK944" s="34"/>
      <c r="AM944" s="35"/>
      <c r="AN944" s="35"/>
      <c r="AO944" s="34"/>
      <c r="AS944" s="34"/>
      <c r="AW944" s="34"/>
    </row>
    <row r="945"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Y945" s="34"/>
      <c r="AC945" s="34"/>
      <c r="AG945" s="34"/>
      <c r="AI945" s="35"/>
      <c r="AJ945" s="35"/>
      <c r="AK945" s="34"/>
      <c r="AM945" s="35"/>
      <c r="AN945" s="35"/>
      <c r="AO945" s="34"/>
      <c r="AS945" s="34"/>
      <c r="AW945" s="34"/>
    </row>
    <row r="946"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Y946" s="34"/>
      <c r="AC946" s="34"/>
      <c r="AG946" s="34"/>
      <c r="AI946" s="35"/>
      <c r="AJ946" s="35"/>
      <c r="AK946" s="34"/>
      <c r="AM946" s="35"/>
      <c r="AN946" s="35"/>
      <c r="AO946" s="34"/>
      <c r="AS946" s="34"/>
      <c r="AW946" s="34"/>
    </row>
    <row r="947"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Y947" s="34"/>
      <c r="AC947" s="34"/>
      <c r="AG947" s="34"/>
      <c r="AI947" s="35"/>
      <c r="AJ947" s="35"/>
      <c r="AK947" s="34"/>
      <c r="AM947" s="35"/>
      <c r="AN947" s="35"/>
      <c r="AO947" s="34"/>
      <c r="AS947" s="34"/>
      <c r="AW947" s="34"/>
    </row>
    <row r="948"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Y948" s="34"/>
      <c r="AC948" s="34"/>
      <c r="AG948" s="34"/>
      <c r="AI948" s="35"/>
      <c r="AJ948" s="35"/>
      <c r="AK948" s="34"/>
      <c r="AM948" s="35"/>
      <c r="AN948" s="35"/>
      <c r="AO948" s="34"/>
      <c r="AS948" s="34"/>
      <c r="AW948" s="34"/>
    </row>
    <row r="949"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Y949" s="34"/>
      <c r="AC949" s="34"/>
      <c r="AG949" s="34"/>
      <c r="AI949" s="35"/>
      <c r="AJ949" s="35"/>
      <c r="AK949" s="34"/>
      <c r="AM949" s="35"/>
      <c r="AN949" s="35"/>
      <c r="AO949" s="34"/>
      <c r="AS949" s="34"/>
      <c r="AW949" s="34"/>
    </row>
    <row r="950"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Y950" s="34"/>
      <c r="AC950" s="34"/>
      <c r="AG950" s="34"/>
      <c r="AI950" s="35"/>
      <c r="AJ950" s="35"/>
      <c r="AK950" s="34"/>
      <c r="AM950" s="35"/>
      <c r="AN950" s="35"/>
      <c r="AO950" s="34"/>
      <c r="AS950" s="34"/>
      <c r="AW950" s="34"/>
    </row>
    <row r="951"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Y951" s="34"/>
      <c r="AC951" s="34"/>
      <c r="AG951" s="34"/>
      <c r="AI951" s="35"/>
      <c r="AJ951" s="35"/>
      <c r="AK951" s="34"/>
      <c r="AM951" s="35"/>
      <c r="AN951" s="35"/>
      <c r="AO951" s="34"/>
      <c r="AS951" s="34"/>
      <c r="AW951" s="34"/>
    </row>
    <row r="952"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Y952" s="34"/>
      <c r="AC952" s="34"/>
      <c r="AG952" s="34"/>
      <c r="AI952" s="35"/>
      <c r="AJ952" s="35"/>
      <c r="AK952" s="34"/>
      <c r="AM952" s="35"/>
      <c r="AN952" s="35"/>
      <c r="AO952" s="34"/>
      <c r="AS952" s="34"/>
      <c r="AW952" s="34"/>
    </row>
    <row r="953"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Y953" s="34"/>
      <c r="AC953" s="34"/>
      <c r="AG953" s="34"/>
      <c r="AI953" s="35"/>
      <c r="AJ953" s="35"/>
      <c r="AK953" s="34"/>
      <c r="AM953" s="35"/>
      <c r="AN953" s="35"/>
      <c r="AO953" s="34"/>
      <c r="AS953" s="34"/>
      <c r="AW953" s="34"/>
    </row>
    <row r="954"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Y954" s="34"/>
      <c r="AC954" s="34"/>
      <c r="AG954" s="34"/>
      <c r="AI954" s="35"/>
      <c r="AJ954" s="35"/>
      <c r="AK954" s="34"/>
      <c r="AM954" s="35"/>
      <c r="AN954" s="35"/>
      <c r="AO954" s="34"/>
      <c r="AS954" s="34"/>
      <c r="AW954" s="34"/>
    </row>
    <row r="955"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Y955" s="34"/>
      <c r="AC955" s="34"/>
      <c r="AG955" s="34"/>
      <c r="AI955" s="35"/>
      <c r="AJ955" s="35"/>
      <c r="AK955" s="34"/>
      <c r="AM955" s="35"/>
      <c r="AN955" s="35"/>
      <c r="AO955" s="34"/>
      <c r="AS955" s="34"/>
      <c r="AW955" s="34"/>
    </row>
    <row r="956"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Y956" s="34"/>
      <c r="AC956" s="34"/>
      <c r="AG956" s="34"/>
      <c r="AI956" s="35"/>
      <c r="AJ956" s="35"/>
      <c r="AK956" s="34"/>
      <c r="AM956" s="35"/>
      <c r="AN956" s="35"/>
      <c r="AO956" s="34"/>
      <c r="AS956" s="34"/>
      <c r="AW956" s="34"/>
    </row>
    <row r="957"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Y957" s="34"/>
      <c r="AC957" s="34"/>
      <c r="AG957" s="34"/>
      <c r="AI957" s="35"/>
      <c r="AJ957" s="35"/>
      <c r="AK957" s="34"/>
      <c r="AM957" s="35"/>
      <c r="AN957" s="35"/>
      <c r="AO957" s="34"/>
      <c r="AS957" s="34"/>
      <c r="AW957" s="34"/>
    </row>
    <row r="958"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Y958" s="34"/>
      <c r="AC958" s="34"/>
      <c r="AG958" s="34"/>
      <c r="AI958" s="35"/>
      <c r="AJ958" s="35"/>
      <c r="AK958" s="34"/>
      <c r="AM958" s="35"/>
      <c r="AN958" s="35"/>
      <c r="AO958" s="34"/>
      <c r="AS958" s="34"/>
      <c r="AW958" s="34"/>
    </row>
    <row r="959"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Y959" s="34"/>
      <c r="AC959" s="34"/>
      <c r="AG959" s="34"/>
      <c r="AI959" s="35"/>
      <c r="AJ959" s="35"/>
      <c r="AK959" s="34"/>
      <c r="AM959" s="35"/>
      <c r="AN959" s="35"/>
      <c r="AO959" s="34"/>
      <c r="AS959" s="34"/>
      <c r="AW959" s="34"/>
    </row>
    <row r="960"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Y960" s="34"/>
      <c r="AC960" s="34"/>
      <c r="AG960" s="34"/>
      <c r="AI960" s="35"/>
      <c r="AJ960" s="35"/>
      <c r="AK960" s="34"/>
      <c r="AM960" s="35"/>
      <c r="AN960" s="35"/>
      <c r="AO960" s="34"/>
      <c r="AS960" s="34"/>
      <c r="AW960" s="34"/>
    </row>
    <row r="961"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Y961" s="34"/>
      <c r="AC961" s="34"/>
      <c r="AG961" s="34"/>
      <c r="AI961" s="35"/>
      <c r="AJ961" s="35"/>
      <c r="AK961" s="34"/>
      <c r="AM961" s="35"/>
      <c r="AN961" s="35"/>
      <c r="AO961" s="34"/>
      <c r="AS961" s="34"/>
      <c r="AW961" s="34"/>
    </row>
    <row r="962"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Y962" s="34"/>
      <c r="AC962" s="34"/>
      <c r="AG962" s="34"/>
      <c r="AI962" s="35"/>
      <c r="AJ962" s="35"/>
      <c r="AK962" s="34"/>
      <c r="AM962" s="35"/>
      <c r="AN962" s="35"/>
      <c r="AO962" s="34"/>
      <c r="AS962" s="34"/>
      <c r="AW962" s="34"/>
    </row>
    <row r="963"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Y963" s="34"/>
      <c r="AC963" s="34"/>
      <c r="AG963" s="34"/>
      <c r="AI963" s="35"/>
      <c r="AJ963" s="35"/>
      <c r="AK963" s="34"/>
      <c r="AM963" s="35"/>
      <c r="AN963" s="35"/>
      <c r="AO963" s="34"/>
      <c r="AS963" s="34"/>
      <c r="AW963" s="34"/>
    </row>
    <row r="964"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Y964" s="34"/>
      <c r="AC964" s="34"/>
      <c r="AG964" s="34"/>
      <c r="AI964" s="35"/>
      <c r="AJ964" s="35"/>
      <c r="AK964" s="34"/>
      <c r="AM964" s="35"/>
      <c r="AN964" s="35"/>
      <c r="AO964" s="34"/>
      <c r="AS964" s="34"/>
      <c r="AW964" s="34"/>
    </row>
    <row r="965"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Y965" s="34"/>
      <c r="AC965" s="34"/>
      <c r="AG965" s="34"/>
      <c r="AI965" s="35"/>
      <c r="AJ965" s="35"/>
      <c r="AK965" s="34"/>
      <c r="AM965" s="35"/>
      <c r="AN965" s="35"/>
      <c r="AO965" s="34"/>
      <c r="AS965" s="34"/>
      <c r="AW965" s="34"/>
    </row>
    <row r="966"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Y966" s="34"/>
      <c r="AC966" s="34"/>
      <c r="AG966" s="34"/>
      <c r="AI966" s="35"/>
      <c r="AJ966" s="35"/>
      <c r="AK966" s="34"/>
      <c r="AM966" s="35"/>
      <c r="AN966" s="35"/>
      <c r="AO966" s="34"/>
      <c r="AS966" s="34"/>
      <c r="AW966" s="34"/>
    </row>
    <row r="967"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Y967" s="34"/>
      <c r="AC967" s="34"/>
      <c r="AG967" s="34"/>
      <c r="AI967" s="35"/>
      <c r="AJ967" s="35"/>
      <c r="AK967" s="34"/>
      <c r="AM967" s="35"/>
      <c r="AN967" s="35"/>
      <c r="AO967" s="34"/>
      <c r="AS967" s="34"/>
      <c r="AW967" s="34"/>
    </row>
    <row r="968"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Y968" s="34"/>
      <c r="AC968" s="34"/>
      <c r="AG968" s="34"/>
      <c r="AI968" s="35"/>
      <c r="AJ968" s="35"/>
      <c r="AK968" s="34"/>
      <c r="AM968" s="35"/>
      <c r="AN968" s="35"/>
      <c r="AO968" s="34"/>
      <c r="AS968" s="34"/>
      <c r="AW968" s="34"/>
    </row>
    <row r="969"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Y969" s="34"/>
      <c r="AC969" s="34"/>
      <c r="AG969" s="34"/>
      <c r="AI969" s="35"/>
      <c r="AJ969" s="35"/>
      <c r="AK969" s="34"/>
      <c r="AM969" s="35"/>
      <c r="AN969" s="35"/>
      <c r="AO969" s="34"/>
      <c r="AS969" s="34"/>
      <c r="AW969" s="34"/>
    </row>
    <row r="970"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Y970" s="34"/>
      <c r="AC970" s="34"/>
      <c r="AG970" s="34"/>
      <c r="AI970" s="35"/>
      <c r="AJ970" s="35"/>
      <c r="AK970" s="34"/>
      <c r="AM970" s="35"/>
      <c r="AN970" s="35"/>
      <c r="AO970" s="34"/>
      <c r="AS970" s="34"/>
      <c r="AW970" s="34"/>
    </row>
    <row r="971"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Y971" s="34"/>
      <c r="AC971" s="34"/>
      <c r="AG971" s="34"/>
      <c r="AI971" s="35"/>
      <c r="AJ971" s="35"/>
      <c r="AK971" s="34"/>
      <c r="AM971" s="35"/>
      <c r="AN971" s="35"/>
      <c r="AO971" s="34"/>
      <c r="AS971" s="34"/>
      <c r="AW971" s="34"/>
    </row>
    <row r="972"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Y972" s="34"/>
      <c r="AC972" s="34"/>
      <c r="AG972" s="34"/>
      <c r="AI972" s="35"/>
      <c r="AJ972" s="35"/>
      <c r="AK972" s="34"/>
      <c r="AM972" s="35"/>
      <c r="AN972" s="35"/>
      <c r="AO972" s="34"/>
      <c r="AS972" s="34"/>
      <c r="AW972" s="34"/>
    </row>
    <row r="973"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Y973" s="34"/>
      <c r="AC973" s="34"/>
      <c r="AG973" s="34"/>
      <c r="AI973" s="35"/>
      <c r="AJ973" s="35"/>
      <c r="AK973" s="34"/>
      <c r="AM973" s="35"/>
      <c r="AN973" s="35"/>
      <c r="AO973" s="34"/>
      <c r="AS973" s="34"/>
      <c r="AW973" s="34"/>
    </row>
    <row r="974"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Y974" s="34"/>
      <c r="AC974" s="34"/>
      <c r="AG974" s="34"/>
      <c r="AI974" s="35"/>
      <c r="AJ974" s="35"/>
      <c r="AK974" s="34"/>
      <c r="AM974" s="35"/>
      <c r="AN974" s="35"/>
      <c r="AO974" s="34"/>
      <c r="AS974" s="34"/>
      <c r="AW974" s="34"/>
    </row>
    <row r="975"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Y975" s="34"/>
      <c r="AC975" s="34"/>
      <c r="AG975" s="34"/>
      <c r="AI975" s="35"/>
      <c r="AJ975" s="35"/>
      <c r="AK975" s="34"/>
      <c r="AM975" s="35"/>
      <c r="AN975" s="35"/>
      <c r="AO975" s="34"/>
      <c r="AS975" s="34"/>
      <c r="AW975" s="34"/>
    </row>
    <row r="976"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Y976" s="34"/>
      <c r="AC976" s="34"/>
      <c r="AG976" s="34"/>
      <c r="AI976" s="35"/>
      <c r="AJ976" s="35"/>
      <c r="AK976" s="34"/>
      <c r="AM976" s="35"/>
      <c r="AN976" s="35"/>
      <c r="AO976" s="34"/>
      <c r="AS976" s="34"/>
      <c r="AW976" s="34"/>
    </row>
    <row r="977"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Y977" s="34"/>
      <c r="AC977" s="34"/>
      <c r="AG977" s="34"/>
      <c r="AI977" s="35"/>
      <c r="AJ977" s="35"/>
      <c r="AK977" s="34"/>
      <c r="AM977" s="35"/>
      <c r="AN977" s="35"/>
      <c r="AO977" s="34"/>
      <c r="AS977" s="34"/>
      <c r="AW977" s="34"/>
    </row>
    <row r="978"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Y978" s="34"/>
      <c r="AC978" s="34"/>
      <c r="AG978" s="34"/>
      <c r="AI978" s="35"/>
      <c r="AJ978" s="35"/>
      <c r="AK978" s="34"/>
      <c r="AM978" s="35"/>
      <c r="AN978" s="35"/>
      <c r="AO978" s="34"/>
      <c r="AS978" s="34"/>
      <c r="AW978" s="34"/>
    </row>
    <row r="979"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Y979" s="34"/>
      <c r="AC979" s="34"/>
      <c r="AG979" s="34"/>
      <c r="AI979" s="35"/>
      <c r="AJ979" s="35"/>
      <c r="AK979" s="34"/>
      <c r="AM979" s="35"/>
      <c r="AN979" s="35"/>
      <c r="AO979" s="34"/>
      <c r="AS979" s="34"/>
      <c r="AW979" s="34"/>
    </row>
    <row r="980"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Y980" s="34"/>
      <c r="AC980" s="34"/>
      <c r="AG980" s="34"/>
      <c r="AI980" s="35"/>
      <c r="AJ980" s="35"/>
      <c r="AK980" s="34"/>
      <c r="AM980" s="35"/>
      <c r="AN980" s="35"/>
      <c r="AO980" s="34"/>
      <c r="AS980" s="34"/>
      <c r="AW980" s="34"/>
    </row>
    <row r="981"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Y981" s="34"/>
      <c r="AC981" s="34"/>
      <c r="AG981" s="34"/>
      <c r="AI981" s="35"/>
      <c r="AJ981" s="35"/>
      <c r="AK981" s="34"/>
      <c r="AM981" s="35"/>
      <c r="AN981" s="35"/>
      <c r="AO981" s="34"/>
      <c r="AS981" s="34"/>
      <c r="AW981" s="34"/>
    </row>
    <row r="982"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Y982" s="34"/>
      <c r="AC982" s="34"/>
      <c r="AG982" s="34"/>
      <c r="AI982" s="35"/>
      <c r="AJ982" s="35"/>
      <c r="AK982" s="34"/>
      <c r="AM982" s="35"/>
      <c r="AN982" s="35"/>
      <c r="AO982" s="34"/>
      <c r="AS982" s="34"/>
      <c r="AW982" s="34"/>
    </row>
    <row r="983"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Y983" s="34"/>
      <c r="AC983" s="34"/>
      <c r="AG983" s="34"/>
      <c r="AI983" s="35"/>
      <c r="AJ983" s="35"/>
      <c r="AK983" s="34"/>
      <c r="AM983" s="35"/>
      <c r="AN983" s="35"/>
      <c r="AO983" s="34"/>
      <c r="AS983" s="34"/>
      <c r="AW983" s="34"/>
    </row>
    <row r="984"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Y984" s="34"/>
      <c r="AC984" s="34"/>
      <c r="AG984" s="34"/>
      <c r="AI984" s="35"/>
      <c r="AJ984" s="35"/>
      <c r="AK984" s="34"/>
      <c r="AM984" s="35"/>
      <c r="AN984" s="35"/>
      <c r="AO984" s="34"/>
      <c r="AS984" s="34"/>
      <c r="AW984" s="34"/>
    </row>
    <row r="985"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Y985" s="34"/>
      <c r="AC985" s="34"/>
      <c r="AG985" s="34"/>
      <c r="AI985" s="35"/>
      <c r="AJ985" s="35"/>
      <c r="AK985" s="34"/>
      <c r="AM985" s="35"/>
      <c r="AN985" s="35"/>
      <c r="AO985" s="34"/>
      <c r="AS985" s="34"/>
      <c r="AW985" s="34"/>
    </row>
    <row r="986"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Y986" s="34"/>
      <c r="AC986" s="34"/>
      <c r="AG986" s="34"/>
      <c r="AI986" s="35"/>
      <c r="AJ986" s="35"/>
      <c r="AK986" s="34"/>
      <c r="AM986" s="35"/>
      <c r="AN986" s="35"/>
      <c r="AO986" s="34"/>
      <c r="AS986" s="34"/>
      <c r="AW986" s="34"/>
    </row>
    <row r="987"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Y987" s="34"/>
      <c r="AC987" s="34"/>
      <c r="AG987" s="34"/>
      <c r="AI987" s="35"/>
      <c r="AJ987" s="35"/>
      <c r="AK987" s="34"/>
      <c r="AM987" s="35"/>
      <c r="AN987" s="35"/>
      <c r="AO987" s="34"/>
      <c r="AS987" s="34"/>
      <c r="AW987" s="34"/>
    </row>
    <row r="988"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Y988" s="34"/>
      <c r="AC988" s="34"/>
      <c r="AG988" s="34"/>
      <c r="AI988" s="35"/>
      <c r="AJ988" s="35"/>
      <c r="AK988" s="34"/>
      <c r="AM988" s="35"/>
      <c r="AN988" s="35"/>
      <c r="AO988" s="34"/>
      <c r="AS988" s="34"/>
      <c r="AW988" s="34"/>
    </row>
    <row r="989"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Y989" s="34"/>
      <c r="AC989" s="34"/>
      <c r="AG989" s="34"/>
      <c r="AI989" s="35"/>
      <c r="AJ989" s="35"/>
      <c r="AK989" s="34"/>
      <c r="AM989" s="35"/>
      <c r="AN989" s="35"/>
      <c r="AO989" s="34"/>
      <c r="AS989" s="34"/>
      <c r="AW989" s="34"/>
    </row>
    <row r="990"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Y990" s="34"/>
      <c r="AC990" s="34"/>
      <c r="AG990" s="34"/>
      <c r="AI990" s="35"/>
      <c r="AJ990" s="35"/>
      <c r="AK990" s="34"/>
      <c r="AM990" s="35"/>
      <c r="AN990" s="35"/>
      <c r="AO990" s="34"/>
      <c r="AS990" s="34"/>
      <c r="AW990" s="34"/>
    </row>
    <row r="991"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Y991" s="34"/>
      <c r="AC991" s="34"/>
      <c r="AG991" s="34"/>
      <c r="AI991" s="35"/>
      <c r="AJ991" s="35"/>
      <c r="AK991" s="34"/>
      <c r="AM991" s="35"/>
      <c r="AN991" s="35"/>
      <c r="AO991" s="34"/>
      <c r="AS991" s="34"/>
      <c r="AW991" s="34"/>
    </row>
    <row r="992"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Y992" s="34"/>
      <c r="AC992" s="34"/>
      <c r="AG992" s="34"/>
      <c r="AI992" s="35"/>
      <c r="AJ992" s="35"/>
      <c r="AK992" s="34"/>
      <c r="AM992" s="35"/>
      <c r="AN992" s="35"/>
      <c r="AO992" s="34"/>
      <c r="AS992" s="34"/>
      <c r="AW992" s="34"/>
    </row>
    <row r="993"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Y993" s="34"/>
      <c r="AC993" s="34"/>
      <c r="AG993" s="34"/>
      <c r="AI993" s="35"/>
      <c r="AJ993" s="35"/>
      <c r="AK993" s="34"/>
      <c r="AM993" s="35"/>
      <c r="AN993" s="35"/>
      <c r="AO993" s="34"/>
      <c r="AS993" s="34"/>
      <c r="AW993" s="34"/>
    </row>
    <row r="994"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Y994" s="34"/>
      <c r="AC994" s="34"/>
      <c r="AG994" s="34"/>
      <c r="AI994" s="35"/>
      <c r="AJ994" s="35"/>
      <c r="AK994" s="34"/>
      <c r="AM994" s="35"/>
      <c r="AN994" s="35"/>
      <c r="AO994" s="34"/>
      <c r="AS994" s="34"/>
      <c r="AW994" s="34"/>
    </row>
    <row r="995"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Y995" s="34"/>
      <c r="AC995" s="34"/>
      <c r="AG995" s="34"/>
      <c r="AI995" s="35"/>
      <c r="AJ995" s="35"/>
      <c r="AK995" s="34"/>
      <c r="AM995" s="35"/>
      <c r="AN995" s="35"/>
      <c r="AO995" s="34"/>
      <c r="AS995" s="34"/>
      <c r="AW995" s="34"/>
    </row>
    <row r="996"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Y996" s="34"/>
      <c r="AC996" s="34"/>
      <c r="AG996" s="34"/>
      <c r="AI996" s="35"/>
      <c r="AJ996" s="35"/>
      <c r="AK996" s="34"/>
      <c r="AM996" s="35"/>
      <c r="AN996" s="35"/>
      <c r="AO996" s="34"/>
      <c r="AS996" s="34"/>
      <c r="AW996" s="34"/>
    </row>
    <row r="997"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Y997" s="34"/>
      <c r="AC997" s="34"/>
      <c r="AG997" s="34"/>
      <c r="AI997" s="35"/>
      <c r="AJ997" s="35"/>
      <c r="AK997" s="34"/>
      <c r="AM997" s="35"/>
      <c r="AN997" s="35"/>
      <c r="AO997" s="34"/>
      <c r="AS997" s="34"/>
      <c r="AW997" s="34"/>
    </row>
    <row r="998"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Y998" s="34"/>
      <c r="AC998" s="34"/>
      <c r="AG998" s="34"/>
      <c r="AI998" s="35"/>
      <c r="AJ998" s="35"/>
      <c r="AK998" s="34"/>
      <c r="AM998" s="35"/>
      <c r="AN998" s="35"/>
      <c r="AO998" s="34"/>
      <c r="AS998" s="34"/>
      <c r="AW998" s="34"/>
    </row>
    <row r="999"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Y999" s="34"/>
      <c r="AC999" s="34"/>
      <c r="AG999" s="34"/>
      <c r="AI999" s="35"/>
      <c r="AJ999" s="35"/>
      <c r="AK999" s="34"/>
      <c r="AM999" s="35"/>
      <c r="AN999" s="35"/>
      <c r="AO999" s="34"/>
      <c r="AS999" s="34"/>
      <c r="AW999" s="34"/>
    </row>
    <row r="1000"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Y1000" s="34"/>
      <c r="AC1000" s="34"/>
      <c r="AG1000" s="34"/>
      <c r="AI1000" s="35"/>
      <c r="AJ1000" s="35"/>
      <c r="AK1000" s="34"/>
      <c r="AM1000" s="35"/>
      <c r="AN1000" s="35"/>
      <c r="AO1000" s="34"/>
      <c r="AS1000" s="34"/>
      <c r="AW1000" s="3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