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lorado Steers Data" sheetId="1" r:id="rId3"/>
    <sheet state="visible" name="Graph" sheetId="2" r:id="rId4"/>
    <sheet state="visible" name="yearly average" sheetId="3" r:id="rId5"/>
    <sheet state="visible" name="Annual bar chart" sheetId="4" r:id="rId6"/>
  </sheets>
  <definedNames/>
  <calcPr/>
</workbook>
</file>

<file path=xl/sharedStrings.xml><?xml version="1.0" encoding="utf-8"?>
<sst xmlns="http://schemas.openxmlformats.org/spreadsheetml/2006/main" count="1811" uniqueCount="211">
  <si>
    <t>Week #</t>
  </si>
  <si>
    <t>2024 Avg Wt</t>
  </si>
  <si>
    <t>2024 Price Lo</t>
  </si>
  <si>
    <t>2024 Price Hi</t>
  </si>
  <si>
    <t>2023 Avg Wt</t>
  </si>
  <si>
    <t>2023 Price Lo</t>
  </si>
  <si>
    <t>2023 Price Hi</t>
  </si>
  <si>
    <t>2022 Avg Wt</t>
  </si>
  <si>
    <t>2022 Price Lo</t>
  </si>
  <si>
    <t>2022 Price Hi</t>
  </si>
  <si>
    <t>2021 Avg Wt</t>
  </si>
  <si>
    <t>2021 Price Lo</t>
  </si>
  <si>
    <t>2021 Price Hi</t>
  </si>
  <si>
    <t>2020 Avg Wt</t>
  </si>
  <si>
    <t>2020 Price Lo</t>
  </si>
  <si>
    <t>2020 Price Hi</t>
  </si>
  <si>
    <t>2019 Avg Wt</t>
  </si>
  <si>
    <t>2019 Price Lo</t>
  </si>
  <si>
    <t>2019 Price Hi</t>
  </si>
  <si>
    <t>2018 Avg Wt</t>
  </si>
  <si>
    <t>2018 Price Lo</t>
  </si>
  <si>
    <t>2018 Price Hi</t>
  </si>
  <si>
    <t>2017 Avg Wt</t>
  </si>
  <si>
    <t>2017 Price Lo</t>
  </si>
  <si>
    <t>2017 Price Hi</t>
  </si>
  <si>
    <t>2016 Avg Wt</t>
  </si>
  <si>
    <t>2016 Price Lo</t>
  </si>
  <si>
    <t>2016 Price Hi</t>
  </si>
  <si>
    <t>2015 Avg Wt</t>
  </si>
  <si>
    <t>2015 Price Lo</t>
  </si>
  <si>
    <t>2015 Price Hi</t>
  </si>
  <si>
    <t>2014 Avg Wt</t>
  </si>
  <si>
    <t>2014 Price Lo</t>
  </si>
  <si>
    <t>2014 Price Hi</t>
  </si>
  <si>
    <t>2013 Avg Wt</t>
  </si>
  <si>
    <t>2013 Price Lo</t>
  </si>
  <si>
    <t>2013 Price Hi</t>
  </si>
  <si>
    <t>2012 Avg Wt</t>
  </si>
  <si>
    <t>2012 Price Lo</t>
  </si>
  <si>
    <t>2012 Price Hi</t>
  </si>
  <si>
    <t>2011 Avg Wt</t>
  </si>
  <si>
    <t>2011 Price Lo</t>
  </si>
  <si>
    <t>2011 price Hi</t>
  </si>
  <si>
    <t>2010 Avg Wt</t>
  </si>
  <si>
    <t>2010 Price Lo</t>
  </si>
  <si>
    <t>2010 Price Hi</t>
  </si>
  <si>
    <t>2009 Avg Wt</t>
  </si>
  <si>
    <t>2009 Price</t>
  </si>
  <si>
    <t>2009 av.</t>
  </si>
  <si>
    <t>2008 Avg Wt</t>
  </si>
  <si>
    <t>2008 Price</t>
  </si>
  <si>
    <t>2008 Av.</t>
  </si>
  <si>
    <t>2007 Avg Wt</t>
  </si>
  <si>
    <t>2007 Price</t>
  </si>
  <si>
    <t>2006 Avg Wt</t>
  </si>
  <si>
    <t>2006 Price</t>
  </si>
  <si>
    <t>2005 Avg Wt</t>
  </si>
  <si>
    <t>2005 Price</t>
  </si>
  <si>
    <t>2004 Avg Wt</t>
  </si>
  <si>
    <t>2004 Price</t>
  </si>
  <si>
    <t>2003 Avg Wt</t>
  </si>
  <si>
    <t>2003 Price</t>
  </si>
  <si>
    <t>2002 Avg Wt</t>
  </si>
  <si>
    <t>2002 Price</t>
  </si>
  <si>
    <t>2001 Avg Wt</t>
  </si>
  <si>
    <t>2001 Price</t>
  </si>
  <si>
    <t>2000 Avg Wt</t>
  </si>
  <si>
    <t>2000 Price</t>
  </si>
  <si>
    <t>1999 Avg Wt</t>
  </si>
  <si>
    <t>1999 Price</t>
  </si>
  <si>
    <t>1998 Price</t>
  </si>
  <si>
    <t>1997 Price</t>
  </si>
  <si>
    <t>64-66</t>
  </si>
  <si>
    <t>62-64</t>
  </si>
  <si>
    <t>66-68</t>
  </si>
  <si>
    <t>64-68</t>
  </si>
  <si>
    <t>$33.00-34.00</t>
  </si>
  <si>
    <t>64/66</t>
  </si>
  <si>
    <t>$61.00-62.00</t>
  </si>
  <si>
    <t>$73.00-74.00</t>
  </si>
  <si>
    <t>62/64</t>
  </si>
  <si>
    <t>$61.00-61.50</t>
  </si>
  <si>
    <t>$60.00-60.50</t>
  </si>
  <si>
    <t>$68.50-69.50</t>
  </si>
  <si>
    <t>$56.50-57.00</t>
  </si>
  <si>
    <t>$51.00-51.50</t>
  </si>
  <si>
    <t>$66.50-67.00</t>
  </si>
  <si>
    <t>61-63</t>
  </si>
  <si>
    <t>$60.00-61.00</t>
  </si>
  <si>
    <t>$74.00-75.00</t>
  </si>
  <si>
    <t>$60.50-61.50</t>
  </si>
  <si>
    <t>$63.00-64.00</t>
  </si>
  <si>
    <t>$68.00-69.00</t>
  </si>
  <si>
    <t>$67.00-67.50</t>
  </si>
  <si>
    <t>$75.00-76.00</t>
  </si>
  <si>
    <t>60-62</t>
  </si>
  <si>
    <t>$61.50-62.50</t>
  </si>
  <si>
    <t>$57.50-58.00</t>
  </si>
  <si>
    <t>$53.00-53.50</t>
  </si>
  <si>
    <t>$75.50-76.00</t>
  </si>
  <si>
    <t>$62.50-63.00</t>
  </si>
  <si>
    <t>$61.50-62.00</t>
  </si>
  <si>
    <t>$66.00-66.50</t>
  </si>
  <si>
    <t>$76.00-76.50</t>
  </si>
  <si>
    <t>$65.00-65.50</t>
  </si>
  <si>
    <t>$59.00-59.50</t>
  </si>
  <si>
    <t>$50.00-51.50</t>
  </si>
  <si>
    <t>$65.50-66.00</t>
  </si>
  <si>
    <t>$50.50-51.00</t>
  </si>
  <si>
    <t>$32.00-33.00</t>
  </si>
  <si>
    <t>66./68</t>
  </si>
  <si>
    <t>$50.00-51.00</t>
  </si>
  <si>
    <t>65/67</t>
  </si>
  <si>
    <t>$50.00-50.50</t>
  </si>
  <si>
    <t>$31.00-32.00</t>
  </si>
  <si>
    <t>$74.50-75.50</t>
  </si>
  <si>
    <t>$59.50-60.50</t>
  </si>
  <si>
    <t>$51.00-52.00</t>
  </si>
  <si>
    <t>$49.00-$50.00</t>
  </si>
  <si>
    <t>$29.00-30.00</t>
  </si>
  <si>
    <t>$56.00-56.50</t>
  </si>
  <si>
    <t>$67.50-68.50</t>
  </si>
  <si>
    <t>$28.00-29.00</t>
  </si>
  <si>
    <t>$60.00-62.00</t>
  </si>
  <si>
    <t>$63.50-64.00</t>
  </si>
  <si>
    <t>63/65</t>
  </si>
  <si>
    <t>$69.50-70.50</t>
  </si>
  <si>
    <t>62-66</t>
  </si>
  <si>
    <t>$25.00-27.00</t>
  </si>
  <si>
    <t>$63.00-63.50</t>
  </si>
  <si>
    <t>$58.00-59.00</t>
  </si>
  <si>
    <t>60/62</t>
  </si>
  <si>
    <t>$49.50-50.00</t>
  </si>
  <si>
    <t>$22.00-23.00</t>
  </si>
  <si>
    <t>$58.50-59.50</t>
  </si>
  <si>
    <t>$57.00-57.50</t>
  </si>
  <si>
    <t>$73.00-73.50</t>
  </si>
  <si>
    <t>60-64</t>
  </si>
  <si>
    <t>$21.00-22.00</t>
  </si>
  <si>
    <t>$62.00-63.00</t>
  </si>
  <si>
    <t>$55.00-56.00</t>
  </si>
  <si>
    <t>$75.00-75.50</t>
  </si>
  <si>
    <t>58-62</t>
  </si>
  <si>
    <t>$63.50-64.50</t>
  </si>
  <si>
    <t>$58.00-58.50</t>
  </si>
  <si>
    <t>$80.00-81.00</t>
  </si>
  <si>
    <t>61/63</t>
  </si>
  <si>
    <t>$64.00-64.50</t>
  </si>
  <si>
    <t>$57.00-58.00</t>
  </si>
  <si>
    <t>$79.50-80.50</t>
  </si>
  <si>
    <t>$51.50-52.00</t>
  </si>
  <si>
    <t>$72.00-73.00</t>
  </si>
  <si>
    <t>$52.50-53.00</t>
  </si>
  <si>
    <t>$20.00-21.00</t>
  </si>
  <si>
    <t>$71.00-72.00</t>
  </si>
  <si>
    <t>$65.00-66.00</t>
  </si>
  <si>
    <t>$78.00-79.00</t>
  </si>
  <si>
    <t>$58.50-59.00</t>
  </si>
  <si>
    <t>$71.00-71.50</t>
  </si>
  <si>
    <t>$65.50-66.50</t>
  </si>
  <si>
    <t>$57.50-58.50</t>
  </si>
  <si>
    <t>$24.00-26.00</t>
  </si>
  <si>
    <t>$70.00-71.00</t>
  </si>
  <si>
    <t>$59.00-60.00</t>
  </si>
  <si>
    <t>$66.00-67.00</t>
  </si>
  <si>
    <t>$55.50-56.00</t>
  </si>
  <si>
    <t>$29.00-31.00</t>
  </si>
  <si>
    <t>$69.00-70.00</t>
  </si>
  <si>
    <t>$59.50-60.00</t>
  </si>
  <si>
    <t>$54.00-$54.50</t>
  </si>
  <si>
    <t>$66.50-67.50</t>
  </si>
  <si>
    <t>$55.00-55.50</t>
  </si>
  <si>
    <t>$34.00-36.00</t>
  </si>
  <si>
    <t>$64.00-65.00</t>
  </si>
  <si>
    <t>$56.50-57.50</t>
  </si>
  <si>
    <t>$56.00-57.00</t>
  </si>
  <si>
    <t>$56.000-57.00</t>
  </si>
  <si>
    <t>$64.50-65.50</t>
  </si>
  <si>
    <t>$37.00-39.00</t>
  </si>
  <si>
    <t>$62.50-63.50</t>
  </si>
  <si>
    <t>$40.00-43.00</t>
  </si>
  <si>
    <t>62/-64</t>
  </si>
  <si>
    <t>$43.00-44.00</t>
  </si>
  <si>
    <t>$49.00-50.00</t>
  </si>
  <si>
    <t>63-65</t>
  </si>
  <si>
    <t>$49.00-51.00</t>
  </si>
  <si>
    <t>$51.00-53.00</t>
  </si>
  <si>
    <t>$60.50-61.00</t>
  </si>
  <si>
    <t>$64.50-65.00</t>
  </si>
  <si>
    <t>$48.00-50.00</t>
  </si>
  <si>
    <t>$47.00-48.00</t>
  </si>
  <si>
    <t>$47.00-49.00</t>
  </si>
  <si>
    <t>$48.00-49.00</t>
  </si>
  <si>
    <t>$46.00-47.00</t>
  </si>
  <si>
    <t>$67.00-68.00</t>
  </si>
  <si>
    <t>$68.50-69.00</t>
  </si>
  <si>
    <t>$55.00-57.00</t>
  </si>
  <si>
    <t>$69.50-70.00</t>
  </si>
  <si>
    <t>$57.00-59.00</t>
  </si>
  <si>
    <t>$52.00-53.00</t>
  </si>
  <si>
    <t>$70.00-70.50</t>
  </si>
  <si>
    <t>66/68</t>
  </si>
  <si>
    <t>$62.00-62.50</t>
  </si>
  <si>
    <t>$42.00-43.00</t>
  </si>
  <si>
    <t>$72.00-72.50</t>
  </si>
  <si>
    <t>$38.00-39.00</t>
  </si>
  <si>
    <t>$34.00-35.00</t>
  </si>
  <si>
    <t>$72.50-73.00</t>
  </si>
  <si>
    <t>65-67</t>
  </si>
  <si>
    <t>Annual Average</t>
  </si>
  <si>
    <t>Price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</si>
</sst>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0.0"/>
      <color rgb="FF000000"/>
      <name val="Arial"/>
    </font>
    <font>
      <b/>
      <sz val="11.0"/>
      <color rgb="FF000000"/>
    </font>
    <font>
      <b/>
      <sz val="11.0"/>
      <color rgb="FF000000"/>
      <name val="Arial"/>
    </font>
    <font>
      <sz val="11.0"/>
      <color rgb="FF000000"/>
    </font>
    <font>
      <sz val="11.0"/>
      <color rgb="FF000000"/>
      <name val="Arial"/>
    </font>
    <font>
      <color rgb="FF000000"/>
    </font>
    <font>
      <name val="Arial"/>
    </font>
    <font/>
    <font>
      <b/>
    </font>
    <font>
      <b/>
      <color rgb="FF000000"/>
      <name val="Arial"/>
    </font>
    <font>
      <b/>
      <color rgb="FF000000"/>
    </font>
    <font>
      <b/>
      <name val="Arial"/>
    </font>
  </fonts>
  <fills count="4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0"/>
    </xf>
    <xf borderId="0" fillId="0" fontId="2" numFmtId="0" xfId="0" applyAlignment="1" applyFont="1">
      <alignment horizontal="center" readingOrder="0" vertical="bottom"/>
    </xf>
    <xf borderId="0" fillId="0" fontId="2" numFmtId="164" xfId="0" applyAlignment="1" applyFont="1" applyNumberFormat="1">
      <alignment horizontal="center" readingOrder="0" vertical="bottom"/>
    </xf>
    <xf borderId="0" fillId="2" fontId="2" numFmtId="0" xfId="0" applyAlignment="1" applyFill="1" applyFont="1">
      <alignment horizontal="center" readingOrder="0" vertical="bottom"/>
    </xf>
    <xf borderId="0" fillId="0" fontId="2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vertical="bottom"/>
    </xf>
    <xf borderId="0" fillId="2" fontId="2" numFmtId="0" xfId="0" applyAlignment="1" applyFont="1">
      <alignment horizontal="center" vertical="bottom"/>
    </xf>
    <xf borderId="0" fillId="0" fontId="2" numFmtId="0" xfId="0" applyAlignment="1" applyFont="1">
      <alignment horizontal="center" readingOrder="0" shrinkToFit="0" vertical="bottom" wrapText="0"/>
    </xf>
    <xf borderId="0" fillId="0" fontId="2" numFmtId="164" xfId="0" applyAlignment="1" applyFont="1" applyNumberFormat="1">
      <alignment horizontal="center" readingOrder="0" shrinkToFit="0" vertical="bottom" wrapText="0"/>
    </xf>
    <xf borderId="0" fillId="2" fontId="2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2" numFmtId="164" xfId="0" applyAlignment="1" applyFont="1" applyNumberFormat="1">
      <alignment horizontal="center" shrinkToFit="0" vertical="bottom" wrapText="0"/>
    </xf>
    <xf borderId="0" fillId="2" fontId="2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0" fillId="0" fontId="2" numFmtId="164" xfId="0" applyAlignment="1" applyFont="1" applyNumberFormat="1">
      <alignment horizontal="center" readingOrder="0" shrinkToFit="0" vertical="bottom" wrapText="0"/>
    </xf>
    <xf borderId="0" fillId="2" fontId="1" numFmtId="0" xfId="0" applyAlignment="1" applyFont="1">
      <alignment horizontal="center" readingOrder="0" shrinkToFit="0" wrapText="0"/>
    </xf>
    <xf borderId="0" fillId="0" fontId="1" numFmtId="164" xfId="0" applyAlignment="1" applyFont="1" applyNumberFormat="1">
      <alignment horizontal="center" readingOrder="0" shrinkToFit="0" wrapText="0"/>
    </xf>
    <xf borderId="0" fillId="0" fontId="3" numFmtId="0" xfId="0" applyAlignment="1" applyFont="1">
      <alignment horizontal="center" readingOrder="0" shrinkToFit="0" wrapText="0"/>
    </xf>
    <xf borderId="0" fillId="0" fontId="4" numFmtId="0" xfId="0" applyAlignment="1" applyFont="1">
      <alignment horizontal="center" readingOrder="0" vertical="bottom"/>
    </xf>
    <xf borderId="0" fillId="0" fontId="4" numFmtId="164" xfId="0" applyAlignment="1" applyFont="1" applyNumberFormat="1">
      <alignment horizontal="center" readingOrder="0" vertical="bottom"/>
    </xf>
    <xf borderId="0" fillId="2" fontId="4" numFmtId="164" xfId="0" applyAlignment="1" applyFont="1" applyNumberFormat="1">
      <alignment horizontal="center" vertical="bottom"/>
    </xf>
    <xf borderId="0" fillId="0" fontId="3" numFmtId="164" xfId="0" applyAlignment="1" applyFont="1" applyNumberFormat="1">
      <alignment horizontal="center" readingOrder="0" shrinkToFit="0" wrapText="0"/>
    </xf>
    <xf borderId="0" fillId="2" fontId="3" numFmtId="164" xfId="0" applyAlignment="1" applyFont="1" applyNumberFormat="1">
      <alignment horizontal="center" readingOrder="0" shrinkToFit="0" wrapText="0"/>
    </xf>
    <xf borderId="0" fillId="0" fontId="4" numFmtId="0" xfId="0" applyAlignment="1" applyFont="1">
      <alignment horizontal="center" vertical="bottom"/>
    </xf>
    <xf borderId="0" fillId="2" fontId="3" numFmtId="164" xfId="0" applyAlignment="1" applyFont="1" applyNumberFormat="1">
      <alignment horizontal="center" readingOrder="0" shrinkToFit="0" wrapText="0"/>
    </xf>
    <xf borderId="0" fillId="0" fontId="3" numFmtId="164" xfId="0" applyAlignment="1" applyFont="1" applyNumberFormat="1">
      <alignment horizontal="center" readingOrder="0" shrinkToFit="0" wrapText="0"/>
    </xf>
    <xf borderId="0" fillId="2" fontId="3" numFmtId="4" xfId="0" applyAlignment="1" applyFont="1" applyNumberFormat="1">
      <alignment horizontal="center" readingOrder="0" shrinkToFit="0" wrapText="0"/>
    </xf>
    <xf borderId="0" fillId="0" fontId="4" numFmtId="2" xfId="0" applyAlignment="1" applyFont="1" applyNumberFormat="1">
      <alignment horizontal="center" readingOrder="0" vertical="bottom"/>
    </xf>
    <xf borderId="0" fillId="3" fontId="4" numFmtId="164" xfId="0" applyAlignment="1" applyFill="1" applyFont="1" applyNumberFormat="1">
      <alignment horizontal="center" readingOrder="0" vertical="bottom"/>
    </xf>
    <xf borderId="0" fillId="0" fontId="3" numFmtId="164" xfId="0" applyAlignment="1" applyFont="1" applyNumberFormat="1">
      <alignment horizontal="center" readingOrder="0"/>
    </xf>
    <xf borderId="0" fillId="2" fontId="4" numFmtId="164" xfId="0" applyAlignment="1" applyFont="1" applyNumberFormat="1">
      <alignment horizontal="center" readingOrder="0" shrinkToFit="0" vertical="bottom" wrapText="0"/>
    </xf>
    <xf borderId="0" fillId="0" fontId="3" numFmtId="0" xfId="0" applyAlignment="1" applyFont="1">
      <alignment horizontal="center" readingOrder="0" shrinkToFit="0" wrapText="1"/>
    </xf>
    <xf borderId="0" fillId="0" fontId="3" numFmtId="164" xfId="0" applyAlignment="1" applyFont="1" applyNumberFormat="1">
      <alignment horizontal="center" readingOrder="0" shrinkToFit="0" wrapText="1"/>
    </xf>
    <xf borderId="0" fillId="0" fontId="4" numFmtId="164" xfId="0" applyAlignment="1" applyFont="1" applyNumberFormat="1">
      <alignment horizontal="center" vertical="bottom"/>
    </xf>
    <xf borderId="0" fillId="0" fontId="5" numFmtId="0" xfId="0" applyFont="1"/>
    <xf borderId="0" fillId="2" fontId="5" numFmtId="0" xfId="0" applyFont="1"/>
    <xf borderId="0" fillId="0" fontId="5" numFmtId="164" xfId="0" applyFont="1" applyNumberFormat="1"/>
    <xf borderId="0" fillId="0" fontId="6" numFmtId="0" xfId="0" applyAlignment="1" applyFont="1">
      <alignment vertical="bottom"/>
    </xf>
    <xf borderId="0" fillId="2" fontId="6" numFmtId="0" xfId="0" applyAlignment="1" applyFont="1">
      <alignment vertical="bottom"/>
    </xf>
    <xf borderId="0" fillId="2" fontId="7" numFmtId="0" xfId="0" applyFont="1"/>
    <xf borderId="0" fillId="0" fontId="7" numFmtId="164" xfId="0" applyFont="1" applyNumberFormat="1"/>
    <xf borderId="0" fillId="0" fontId="8" numFmtId="0" xfId="0" applyAlignment="1" applyFont="1">
      <alignment readingOrder="0"/>
    </xf>
    <xf borderId="0" fillId="0" fontId="6" numFmtId="0" xfId="0" applyAlignment="1" applyFont="1">
      <alignment vertical="bottom"/>
    </xf>
    <xf borderId="0" fillId="2" fontId="9" numFmtId="164" xfId="0" applyAlignment="1" applyFont="1" applyNumberFormat="1">
      <alignment horizontal="right" vertical="bottom"/>
    </xf>
    <xf borderId="0" fillId="2" fontId="10" numFmtId="164" xfId="0" applyFont="1" applyNumberFormat="1"/>
    <xf borderId="0" fillId="2" fontId="8" numFmtId="0" xfId="0" applyAlignment="1" applyFont="1">
      <alignment readingOrder="0"/>
    </xf>
    <xf borderId="0" fillId="2" fontId="5" numFmtId="164" xfId="0" applyFont="1" applyNumberFormat="1"/>
    <xf borderId="0" fillId="2" fontId="7" numFmtId="164" xfId="0" applyFont="1" applyNumberFormat="1"/>
    <xf borderId="0" fillId="2" fontId="7" numFmtId="164" xfId="0" applyFont="1" applyNumberFormat="1"/>
    <xf borderId="0" fillId="2" fontId="7" numFmtId="4" xfId="0" applyFont="1" applyNumberFormat="1"/>
    <xf borderId="0" fillId="0" fontId="11" numFmtId="0" xfId="0" applyAlignment="1" applyFont="1">
      <alignment horizontal="right" vertical="bottom"/>
    </xf>
    <xf borderId="0" fillId="0" fontId="6" numFmtId="4" xfId="0" applyAlignment="1" applyFont="1" applyNumberFormat="1">
      <alignment vertical="bottom"/>
    </xf>
    <xf borderId="0" fillId="0" fontId="6" numFmtId="4" xfId="0" applyAlignment="1" applyFont="1" applyNumberFormat="1">
      <alignment horizontal="right" readingOrder="0" vertical="bottom"/>
    </xf>
    <xf borderId="0" fillId="3" fontId="6" numFmtId="0" xfId="0" applyAlignment="1" applyFont="1">
      <alignment horizontal="righ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Colorado Steers</a:t>
            </a:r>
          </a:p>
        </c:rich>
      </c:tx>
      <c:overlay val="0"/>
    </c:title>
    <c:plotArea>
      <c:layout>
        <c:manualLayout>
          <c:xMode val="edge"/>
          <c:yMode val="edge"/>
          <c:x val="0.1906"/>
          <c:y val="0.19136"/>
          <c:w val="0.67598"/>
          <c:h val="0.68313"/>
        </c:manualLayout>
      </c:layout>
      <c:lineChart>
        <c:ser>
          <c:idx val="0"/>
          <c:order val="0"/>
          <c:tx>
            <c:strRef>
              <c:f>'Colorado Steers Data'!$Q$1</c:f>
            </c:strRef>
          </c:tx>
          <c:spPr>
            <a:ln cmpd="sng" w="19050">
              <a:solidFill>
                <a:srgbClr val="FF99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'Colorado Steers Data'!$A$2:$A$54</c:f>
            </c:strRef>
          </c:cat>
          <c:val>
            <c:numRef>
              <c:f>'Colorado Steers Data'!$Q$2:$Q$54</c:f>
              <c:numCache/>
            </c:numRef>
          </c:val>
          <c:smooth val="1"/>
        </c:ser>
        <c:ser>
          <c:idx val="1"/>
          <c:order val="1"/>
          <c:tx>
            <c:strRef>
              <c:f>'Colorado Steers Data'!$M$1</c:f>
            </c:strRef>
          </c:tx>
          <c:spPr>
            <a:ln cmpd="sng" w="19050">
              <a:solidFill>
                <a:srgbClr val="0000FF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'Colorado Steers Data'!$A$2:$A$54</c:f>
            </c:strRef>
          </c:cat>
          <c:val>
            <c:numRef>
              <c:f>'Colorado Steers Data'!$M$2:$M$54</c:f>
              <c:numCache/>
            </c:numRef>
          </c:val>
          <c:smooth val="1"/>
        </c:ser>
        <c:ser>
          <c:idx val="2"/>
          <c:order val="2"/>
          <c:tx>
            <c:strRef>
              <c:f>'Colorado Steers Data'!$I$1</c:f>
            </c:strRef>
          </c:tx>
          <c:spPr>
            <a:ln cmpd="sng" w="19050">
              <a:solidFill>
                <a:srgbClr val="38761D"/>
              </a:solidFill>
            </a:ln>
          </c:spPr>
          <c:marker>
            <c:symbol val="none"/>
          </c:marker>
          <c:cat>
            <c:strRef>
              <c:f>'Colorado Steers Data'!$A$2:$A$54</c:f>
            </c:strRef>
          </c:cat>
          <c:val>
            <c:numRef>
              <c:f>'Colorado Steers Data'!$I$2:$I$1000</c:f>
              <c:numCache/>
            </c:numRef>
          </c:val>
          <c:smooth val="1"/>
        </c:ser>
        <c:ser>
          <c:idx val="3"/>
          <c:order val="3"/>
          <c:tx>
            <c:strRef>
              <c:f>'Colorado Steers Data'!$E$1</c:f>
            </c:strRef>
          </c:tx>
          <c:spPr>
            <a:ln cmpd="sng" w="38100">
              <a:solidFill>
                <a:srgbClr val="FF00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'Colorado Steers Data'!$A$2:$A$54</c:f>
            </c:strRef>
          </c:cat>
          <c:val>
            <c:numRef>
              <c:f>'Colorado Steers Data'!$E$2:$E$53</c:f>
              <c:numCache/>
            </c:numRef>
          </c:val>
          <c:smooth val="1"/>
        </c:ser>
        <c:axId val="1266016437"/>
        <c:axId val="1113649532"/>
      </c:lineChart>
      <c:catAx>
        <c:axId val="126601643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Weeks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113649532"/>
      </c:catAx>
      <c:valAx>
        <c:axId val="1113649532"/>
        <c:scaling>
          <c:orientation val="minMax"/>
          <c:max val="6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Prices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26601643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Roboto"/>
              </a:defRPr>
            </a:pPr>
            <a:r>
              <a:rPr b="1">
                <a:solidFill>
                  <a:srgbClr val="000000"/>
                </a:solidFill>
                <a:latin typeface="Roboto"/>
              </a:rPr>
              <a:t>Annual Average Price Colorado Steers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'yearly average'!$B$1</c:f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'yearly average'!$A$2</c:f>
            </c:strRef>
          </c:cat>
          <c:val>
            <c:numRef>
              <c:f>'yearly average'!$B$2</c:f>
              <c:numCache/>
            </c:numRef>
          </c:val>
        </c:ser>
        <c:ser>
          <c:idx val="1"/>
          <c:order val="1"/>
          <c:tx>
            <c:strRef>
              <c:f>'yearly average'!$C$1</c:f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'yearly average'!$A$2</c:f>
            </c:strRef>
          </c:cat>
          <c:val>
            <c:numRef>
              <c:f>'yearly average'!$C$2</c:f>
              <c:numCache/>
            </c:numRef>
          </c:val>
        </c:ser>
        <c:ser>
          <c:idx val="2"/>
          <c:order val="2"/>
          <c:tx>
            <c:strRef>
              <c:f>'yearly average'!$D$1</c:f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'yearly average'!$A$2</c:f>
            </c:strRef>
          </c:cat>
          <c:val>
            <c:numRef>
              <c:f>'yearly average'!$D$2</c:f>
              <c:numCache/>
            </c:numRef>
          </c:val>
        </c:ser>
        <c:ser>
          <c:idx val="3"/>
          <c:order val="3"/>
          <c:tx>
            <c:strRef>
              <c:f>'yearly average'!$E$1</c:f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'yearly average'!$A$2</c:f>
            </c:strRef>
          </c:cat>
          <c:val>
            <c:numRef>
              <c:f>'yearly average'!$E$2</c:f>
              <c:numCache/>
            </c:numRef>
          </c:val>
        </c:ser>
        <c:ser>
          <c:idx val="4"/>
          <c:order val="4"/>
          <c:tx>
            <c:strRef>
              <c:f>'yearly average'!$F$1</c:f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'yearly average'!$A$2</c:f>
            </c:strRef>
          </c:cat>
          <c:val>
            <c:numRef>
              <c:f>'yearly average'!$F$2</c:f>
              <c:numCache/>
            </c:numRef>
          </c:val>
        </c:ser>
        <c:ser>
          <c:idx val="5"/>
          <c:order val="5"/>
          <c:tx>
            <c:strRef>
              <c:f>'yearly average'!$G$1</c:f>
            </c:strRef>
          </c:tx>
          <c:spPr>
            <a:solidFill>
              <a:srgbClr val="46BDC6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'yearly average'!$A$2</c:f>
            </c:strRef>
          </c:cat>
          <c:val>
            <c:numRef>
              <c:f>'yearly average'!$G$2</c:f>
              <c:numCache/>
            </c:numRef>
          </c:val>
        </c:ser>
        <c:ser>
          <c:idx val="6"/>
          <c:order val="6"/>
          <c:tx>
            <c:strRef>
              <c:f>'yearly average'!$H$1</c:f>
            </c:strRef>
          </c:tx>
          <c:spPr>
            <a:solidFill>
              <a:srgbClr val="AB30C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'yearly average'!$A$2</c:f>
            </c:strRef>
          </c:cat>
          <c:val>
            <c:numRef>
              <c:f>'yearly average'!$H$2</c:f>
              <c:numCache/>
            </c:numRef>
          </c:val>
        </c:ser>
        <c:ser>
          <c:idx val="7"/>
          <c:order val="7"/>
          <c:tx>
            <c:strRef>
              <c:f>'yearly average'!$I$1</c:f>
            </c:strRef>
          </c:tx>
          <c:spPr>
            <a:solidFill>
              <a:srgbClr val="C1BC1F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'yearly average'!$A$2</c:f>
            </c:strRef>
          </c:cat>
          <c:val>
            <c:numRef>
              <c:f>'yearly average'!$I$2</c:f>
              <c:numCache/>
            </c:numRef>
          </c:val>
        </c:ser>
        <c:ser>
          <c:idx val="8"/>
          <c:order val="8"/>
          <c:tx>
            <c:strRef>
              <c:f>'yearly average'!$J$1</c:f>
            </c:strRef>
          </c:tx>
          <c:spPr>
            <a:solidFill>
              <a:srgbClr val="3949AB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'yearly average'!$A$2</c:f>
            </c:strRef>
          </c:cat>
          <c:val>
            <c:numRef>
              <c:f>'yearly average'!$J$2</c:f>
              <c:numCache/>
            </c:numRef>
          </c:val>
        </c:ser>
        <c:ser>
          <c:idx val="9"/>
          <c:order val="9"/>
          <c:tx>
            <c:strRef>
              <c:f>'yearly average'!$K$1</c:f>
            </c:strRef>
          </c:tx>
          <c:spPr>
            <a:solidFill>
              <a:srgbClr val="F975A8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'yearly average'!$A$2</c:f>
            </c:strRef>
          </c:cat>
          <c:val>
            <c:numRef>
              <c:f>'yearly average'!$K$2</c:f>
              <c:numCache/>
            </c:numRef>
          </c:val>
        </c:ser>
        <c:ser>
          <c:idx val="10"/>
          <c:order val="10"/>
          <c:tx>
            <c:strRef>
              <c:f>'yearly average'!$L$1</c:f>
            </c:strRef>
          </c:tx>
          <c:spPr>
            <a:solidFill>
              <a:srgbClr val="00695C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'yearly average'!$A$2</c:f>
            </c:strRef>
          </c:cat>
          <c:val>
            <c:numRef>
              <c:f>'yearly average'!$L$2</c:f>
              <c:numCache/>
            </c:numRef>
          </c:val>
        </c:ser>
        <c:axId val="1238255256"/>
        <c:axId val="1967375404"/>
      </c:barChart>
      <c:catAx>
        <c:axId val="1238255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967375404"/>
      </c:catAx>
      <c:valAx>
        <c:axId val="19673754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23825525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0</xdr:row>
      <xdr:rowOff>161925</xdr:rowOff>
    </xdr:from>
    <xdr:ext cx="7486650" cy="46291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0</xdr:row>
      <xdr:rowOff>38100</xdr:rowOff>
    </xdr:from>
    <xdr:ext cx="9677400" cy="598170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sheetData>
    <row r="1">
      <c r="A1" s="1" t="s">
        <v>0</v>
      </c>
      <c r="B1" s="2" t="s">
        <v>1</v>
      </c>
      <c r="C1" s="3" t="s">
        <v>2</v>
      </c>
      <c r="D1" s="3" t="s">
        <v>3</v>
      </c>
      <c r="E1" s="4">
        <v>2024.0</v>
      </c>
      <c r="F1" s="2" t="s">
        <v>4</v>
      </c>
      <c r="G1" s="3" t="s">
        <v>5</v>
      </c>
      <c r="H1" s="3" t="s">
        <v>6</v>
      </c>
      <c r="I1" s="4">
        <v>2023.0</v>
      </c>
      <c r="J1" s="2" t="s">
        <v>7</v>
      </c>
      <c r="K1" s="3" t="s">
        <v>8</v>
      </c>
      <c r="L1" s="3" t="s">
        <v>9</v>
      </c>
      <c r="M1" s="4">
        <v>2022.0</v>
      </c>
      <c r="N1" s="2" t="s">
        <v>10</v>
      </c>
      <c r="O1" s="3" t="s">
        <v>11</v>
      </c>
      <c r="P1" s="3" t="s">
        <v>12</v>
      </c>
      <c r="Q1" s="4">
        <v>2021.0</v>
      </c>
      <c r="R1" s="2" t="s">
        <v>13</v>
      </c>
      <c r="S1" s="3" t="s">
        <v>14</v>
      </c>
      <c r="T1" s="3" t="s">
        <v>15</v>
      </c>
      <c r="U1" s="4">
        <v>2020.0</v>
      </c>
      <c r="V1" s="5" t="s">
        <v>16</v>
      </c>
      <c r="W1" s="6" t="s">
        <v>17</v>
      </c>
      <c r="X1" s="6" t="s">
        <v>18</v>
      </c>
      <c r="Y1" s="7">
        <v>2019.0</v>
      </c>
      <c r="Z1" s="8" t="s">
        <v>19</v>
      </c>
      <c r="AA1" s="9" t="s">
        <v>20</v>
      </c>
      <c r="AB1" s="9" t="s">
        <v>21</v>
      </c>
      <c r="AC1" s="10">
        <v>2018.0</v>
      </c>
      <c r="AD1" s="11" t="s">
        <v>22</v>
      </c>
      <c r="AE1" s="12" t="s">
        <v>23</v>
      </c>
      <c r="AF1" s="12" t="s">
        <v>24</v>
      </c>
      <c r="AG1" s="13">
        <v>2017.0</v>
      </c>
      <c r="AH1" s="14" t="s">
        <v>25</v>
      </c>
      <c r="AI1" s="15" t="s">
        <v>26</v>
      </c>
      <c r="AJ1" s="15" t="s">
        <v>27</v>
      </c>
      <c r="AK1" s="16">
        <v>2016.0</v>
      </c>
      <c r="AL1" s="1" t="s">
        <v>28</v>
      </c>
      <c r="AM1" s="17" t="s">
        <v>29</v>
      </c>
      <c r="AN1" s="17" t="s">
        <v>30</v>
      </c>
      <c r="AO1" s="16">
        <v>2015.0</v>
      </c>
      <c r="AP1" s="1" t="s">
        <v>31</v>
      </c>
      <c r="AQ1" s="1" t="s">
        <v>32</v>
      </c>
      <c r="AR1" s="1" t="s">
        <v>33</v>
      </c>
      <c r="AS1" s="16">
        <v>2014.0</v>
      </c>
      <c r="AT1" s="1" t="s">
        <v>34</v>
      </c>
      <c r="AU1" s="1" t="s">
        <v>35</v>
      </c>
      <c r="AV1" s="1" t="s">
        <v>36</v>
      </c>
      <c r="AW1" s="16">
        <v>2013.0</v>
      </c>
      <c r="AX1" s="1" t="s">
        <v>37</v>
      </c>
      <c r="AY1" s="1" t="s">
        <v>38</v>
      </c>
      <c r="AZ1" s="1" t="s">
        <v>39</v>
      </c>
      <c r="BA1" s="16">
        <v>2012.0</v>
      </c>
      <c r="BB1" s="1" t="s">
        <v>40</v>
      </c>
      <c r="BC1" s="1" t="s">
        <v>41</v>
      </c>
      <c r="BD1" s="1" t="s">
        <v>42</v>
      </c>
      <c r="BE1" s="16">
        <v>2011.0</v>
      </c>
      <c r="BF1" s="1" t="s">
        <v>43</v>
      </c>
      <c r="BG1" s="1" t="s">
        <v>44</v>
      </c>
      <c r="BH1" s="1" t="s">
        <v>45</v>
      </c>
      <c r="BI1" s="16">
        <v>2010.0</v>
      </c>
      <c r="BJ1" s="1" t="s">
        <v>46</v>
      </c>
      <c r="BK1" s="1" t="s">
        <v>47</v>
      </c>
      <c r="BL1" s="16" t="s">
        <v>48</v>
      </c>
      <c r="BM1" s="1" t="s">
        <v>49</v>
      </c>
      <c r="BN1" s="1" t="s">
        <v>50</v>
      </c>
      <c r="BO1" s="16" t="s">
        <v>51</v>
      </c>
      <c r="BP1" s="1" t="s">
        <v>52</v>
      </c>
      <c r="BQ1" s="1" t="s">
        <v>53</v>
      </c>
      <c r="BR1" s="1" t="s">
        <v>54</v>
      </c>
      <c r="BS1" s="1" t="s">
        <v>55</v>
      </c>
      <c r="BT1" s="1" t="s">
        <v>56</v>
      </c>
      <c r="BU1" s="1" t="s">
        <v>57</v>
      </c>
      <c r="BV1" s="1" t="s">
        <v>58</v>
      </c>
      <c r="BW1" s="1" t="s">
        <v>59</v>
      </c>
      <c r="BX1" s="1" t="s">
        <v>60</v>
      </c>
      <c r="BY1" s="1" t="s">
        <v>61</v>
      </c>
      <c r="BZ1" s="1" t="s">
        <v>62</v>
      </c>
      <c r="CA1" s="1" t="s">
        <v>63</v>
      </c>
      <c r="CB1" s="1" t="s">
        <v>64</v>
      </c>
      <c r="CC1" s="1" t="s">
        <v>65</v>
      </c>
      <c r="CD1" s="1" t="s">
        <v>66</v>
      </c>
      <c r="CE1" s="1" t="s">
        <v>67</v>
      </c>
      <c r="CF1" s="1" t="s">
        <v>68</v>
      </c>
      <c r="CG1" s="1" t="s">
        <v>69</v>
      </c>
      <c r="CH1" s="1" t="s">
        <v>70</v>
      </c>
      <c r="CI1" s="1" t="s">
        <v>71</v>
      </c>
    </row>
    <row r="2">
      <c r="A2" s="18">
        <v>1.0</v>
      </c>
      <c r="B2" s="19" t="s">
        <v>72</v>
      </c>
      <c r="C2" s="20">
        <v>19.0</v>
      </c>
      <c r="D2" s="20">
        <v>20.0</v>
      </c>
      <c r="E2" s="21">
        <f t="shared" ref="E2:E52" si="1">AVERAGE(C2:D2)</f>
        <v>19.5</v>
      </c>
      <c r="F2" s="19" t="s">
        <v>72</v>
      </c>
      <c r="G2" s="20">
        <v>20.0</v>
      </c>
      <c r="H2" s="20">
        <v>21.0</v>
      </c>
      <c r="I2" s="21">
        <f t="shared" ref="I2:I53" si="2">AVERAGE(G2:H2)</f>
        <v>20.5</v>
      </c>
      <c r="J2" s="19" t="s">
        <v>72</v>
      </c>
      <c r="K2" s="20">
        <v>28.5</v>
      </c>
      <c r="L2" s="20">
        <v>29.5</v>
      </c>
      <c r="M2" s="21">
        <f t="shared" ref="M2:M53" si="3">AVERAGE(K2:L2)</f>
        <v>29</v>
      </c>
      <c r="N2" s="18" t="s">
        <v>73</v>
      </c>
      <c r="O2" s="22">
        <v>29.0</v>
      </c>
      <c r="P2" s="22">
        <v>30.5</v>
      </c>
      <c r="Q2" s="23">
        <f t="shared" ref="Q2:Q53" si="4">AVERAGE(O2:P2)</f>
        <v>29.75</v>
      </c>
      <c r="R2" s="24" t="s">
        <v>74</v>
      </c>
      <c r="S2" s="22">
        <v>27.0</v>
      </c>
      <c r="T2" s="22">
        <v>28.0</v>
      </c>
      <c r="U2" s="23">
        <f t="shared" ref="U2:U54" si="5">AVERAGE(S2:T2)</f>
        <v>27.5</v>
      </c>
      <c r="V2" s="18" t="s">
        <v>72</v>
      </c>
      <c r="W2" s="22">
        <v>31.0</v>
      </c>
      <c r="X2" s="22">
        <v>32.0</v>
      </c>
      <c r="Y2" s="23">
        <f t="shared" ref="Y2:Y53" si="6">AVERAGE(W2:X2)</f>
        <v>31.5</v>
      </c>
      <c r="Z2" s="18" t="s">
        <v>74</v>
      </c>
      <c r="AA2" s="22">
        <v>53.0</v>
      </c>
      <c r="AB2" s="22">
        <v>54.0</v>
      </c>
      <c r="AC2" s="23">
        <f t="shared" ref="AC2:AC17" si="7">AVERAGE(AA2:AB2)</f>
        <v>53.5</v>
      </c>
      <c r="AD2" s="18" t="s">
        <v>74</v>
      </c>
      <c r="AE2" s="22">
        <v>63.0</v>
      </c>
      <c r="AF2" s="22">
        <v>65.0</v>
      </c>
      <c r="AG2" s="23">
        <f t="shared" ref="AG2:AG53" si="8">AVERAGE(AE2:AF2)</f>
        <v>64</v>
      </c>
      <c r="AH2" s="18" t="s">
        <v>74</v>
      </c>
      <c r="AI2" s="22">
        <v>54.0</v>
      </c>
      <c r="AJ2" s="22">
        <v>55.0</v>
      </c>
      <c r="AK2" s="25">
        <f t="shared" ref="AK2:AK42" si="9">average(AI2:AJ2)</f>
        <v>54.5</v>
      </c>
      <c r="AL2" s="18" t="s">
        <v>74</v>
      </c>
      <c r="AM2" s="22">
        <v>94.0</v>
      </c>
      <c r="AN2" s="22">
        <v>96.0</v>
      </c>
      <c r="AO2" s="25">
        <f t="shared" ref="AO2:AO53" si="10">average(AM2:AN2)</f>
        <v>95</v>
      </c>
      <c r="AP2" s="18" t="s">
        <v>74</v>
      </c>
      <c r="AQ2" s="26">
        <v>95.0</v>
      </c>
      <c r="AR2" s="26">
        <v>96.0</v>
      </c>
      <c r="AS2" s="25">
        <f t="shared" ref="AS2:AS53" si="11">average(AQ2:AR2)</f>
        <v>95.5</v>
      </c>
      <c r="AT2" s="18" t="s">
        <v>75</v>
      </c>
      <c r="AU2" s="26">
        <v>89.0</v>
      </c>
      <c r="AV2" s="26">
        <v>90.0</v>
      </c>
      <c r="AW2" s="25">
        <f t="shared" ref="AW2:AW53" si="12">average(AU2:AV2)</f>
        <v>89.5</v>
      </c>
      <c r="AX2" s="18" t="s">
        <v>72</v>
      </c>
      <c r="AY2" s="22">
        <v>66.0</v>
      </c>
      <c r="AZ2" s="22">
        <v>68.0</v>
      </c>
      <c r="BA2" s="23">
        <f t="shared" ref="BA2:BA53" si="13">AVERAGE(AY2:AZ2)</f>
        <v>67</v>
      </c>
      <c r="BB2" s="18" t="s">
        <v>72</v>
      </c>
      <c r="BC2" s="22">
        <v>73.0</v>
      </c>
      <c r="BD2" s="22">
        <v>74.0</v>
      </c>
      <c r="BE2" s="23">
        <f t="shared" ref="BE2:BE53" si="14">AVERAGE(BC2:BD2)</f>
        <v>73.5</v>
      </c>
      <c r="BF2" s="18" t="s">
        <v>72</v>
      </c>
      <c r="BG2" s="22">
        <v>59.0</v>
      </c>
      <c r="BH2" s="22">
        <v>60.0</v>
      </c>
      <c r="BI2" s="23">
        <f t="shared" ref="BI2:BI53" si="15">AVERAGE(BG2:BH2)</f>
        <v>59.5</v>
      </c>
      <c r="BJ2" s="18" t="s">
        <v>72</v>
      </c>
      <c r="BK2" s="18" t="s">
        <v>76</v>
      </c>
      <c r="BL2" s="27">
        <v>33.5</v>
      </c>
      <c r="BM2" s="18" t="s">
        <v>77</v>
      </c>
      <c r="BN2" s="18" t="s">
        <v>78</v>
      </c>
      <c r="BO2" s="27">
        <v>61.5</v>
      </c>
      <c r="BP2" s="18" t="s">
        <v>73</v>
      </c>
      <c r="BQ2" s="18" t="s">
        <v>79</v>
      </c>
      <c r="BR2" s="18" t="s">
        <v>80</v>
      </c>
      <c r="BS2" s="18" t="s">
        <v>81</v>
      </c>
      <c r="BT2" s="18" t="s">
        <v>72</v>
      </c>
      <c r="BU2" s="18" t="s">
        <v>82</v>
      </c>
      <c r="BV2" s="18" t="s">
        <v>80</v>
      </c>
      <c r="BW2" s="18" t="s">
        <v>83</v>
      </c>
      <c r="BX2" s="18" t="s">
        <v>77</v>
      </c>
      <c r="BY2" s="18" t="s">
        <v>84</v>
      </c>
      <c r="BZ2" s="18" t="s">
        <v>77</v>
      </c>
      <c r="CA2" s="18" t="s">
        <v>85</v>
      </c>
      <c r="CB2" s="18" t="s">
        <v>77</v>
      </c>
      <c r="CC2" s="18" t="s">
        <v>86</v>
      </c>
      <c r="CD2" s="18" t="s">
        <v>80</v>
      </c>
      <c r="CE2" s="26">
        <v>54.0</v>
      </c>
      <c r="CF2" s="18">
        <v>64.0</v>
      </c>
      <c r="CG2" s="26">
        <v>44.5</v>
      </c>
      <c r="CH2" s="26">
        <v>43.0</v>
      </c>
      <c r="CI2" s="26">
        <v>69.0</v>
      </c>
    </row>
    <row r="3">
      <c r="A3" s="18">
        <v>2.0</v>
      </c>
      <c r="B3" s="19" t="s">
        <v>72</v>
      </c>
      <c r="C3" s="20">
        <v>20.0</v>
      </c>
      <c r="D3" s="20">
        <v>21.0</v>
      </c>
      <c r="E3" s="21">
        <f t="shared" si="1"/>
        <v>20.5</v>
      </c>
      <c r="F3" s="19" t="s">
        <v>72</v>
      </c>
      <c r="G3" s="20">
        <v>21.0</v>
      </c>
      <c r="H3" s="20">
        <v>22.0</v>
      </c>
      <c r="I3" s="21">
        <f t="shared" si="2"/>
        <v>21.5</v>
      </c>
      <c r="J3" s="19" t="s">
        <v>72</v>
      </c>
      <c r="K3" s="20">
        <v>25.0</v>
      </c>
      <c r="L3" s="20">
        <v>26.0</v>
      </c>
      <c r="M3" s="21">
        <f t="shared" si="3"/>
        <v>25.5</v>
      </c>
      <c r="N3" s="19" t="s">
        <v>72</v>
      </c>
      <c r="O3" s="22">
        <v>28.0</v>
      </c>
      <c r="P3" s="22">
        <v>31.0</v>
      </c>
      <c r="Q3" s="23">
        <f t="shared" si="4"/>
        <v>29.5</v>
      </c>
      <c r="R3" s="24" t="s">
        <v>74</v>
      </c>
      <c r="S3" s="22">
        <v>27.0</v>
      </c>
      <c r="T3" s="22">
        <v>28.0</v>
      </c>
      <c r="U3" s="23">
        <f t="shared" si="5"/>
        <v>27.5</v>
      </c>
      <c r="V3" s="18" t="s">
        <v>72</v>
      </c>
      <c r="W3" s="22">
        <v>31.0</v>
      </c>
      <c r="X3" s="22">
        <v>31.5</v>
      </c>
      <c r="Y3" s="23">
        <f t="shared" si="6"/>
        <v>31.25</v>
      </c>
      <c r="Z3" s="18" t="s">
        <v>74</v>
      </c>
      <c r="AA3" s="22">
        <v>53.5</v>
      </c>
      <c r="AB3" s="22">
        <v>54.5</v>
      </c>
      <c r="AC3" s="23">
        <f t="shared" si="7"/>
        <v>54</v>
      </c>
      <c r="AD3" s="18" t="s">
        <v>74</v>
      </c>
      <c r="AE3" s="22">
        <v>63.0</v>
      </c>
      <c r="AF3" s="22">
        <v>65.0</v>
      </c>
      <c r="AG3" s="23">
        <f t="shared" si="8"/>
        <v>64</v>
      </c>
      <c r="AH3" s="18" t="s">
        <v>74</v>
      </c>
      <c r="AI3" s="22">
        <v>54.0</v>
      </c>
      <c r="AJ3" s="22">
        <v>55.0</v>
      </c>
      <c r="AK3" s="25">
        <f t="shared" si="9"/>
        <v>54.5</v>
      </c>
      <c r="AL3" s="18" t="s">
        <v>74</v>
      </c>
      <c r="AM3" s="22">
        <v>90.0</v>
      </c>
      <c r="AN3" s="22">
        <v>94.0</v>
      </c>
      <c r="AO3" s="25">
        <f t="shared" si="10"/>
        <v>92</v>
      </c>
      <c r="AP3" s="18" t="s">
        <v>74</v>
      </c>
      <c r="AQ3" s="26">
        <v>97.0</v>
      </c>
      <c r="AR3" s="26">
        <v>98.0</v>
      </c>
      <c r="AS3" s="25">
        <f t="shared" si="11"/>
        <v>97.5</v>
      </c>
      <c r="AT3" s="18" t="s">
        <v>75</v>
      </c>
      <c r="AU3" s="26">
        <v>91.5</v>
      </c>
      <c r="AV3" s="26">
        <v>92.5</v>
      </c>
      <c r="AW3" s="25">
        <f t="shared" si="12"/>
        <v>92</v>
      </c>
      <c r="AX3" s="18" t="s">
        <v>72</v>
      </c>
      <c r="AY3" s="22">
        <v>70.0</v>
      </c>
      <c r="AZ3" s="22">
        <v>71.0</v>
      </c>
      <c r="BA3" s="23">
        <f t="shared" si="13"/>
        <v>70.5</v>
      </c>
      <c r="BB3" s="18" t="s">
        <v>72</v>
      </c>
      <c r="BC3" s="22">
        <v>74.0</v>
      </c>
      <c r="BD3" s="22">
        <v>75.0</v>
      </c>
      <c r="BE3" s="23">
        <f t="shared" si="14"/>
        <v>74.5</v>
      </c>
      <c r="BF3" s="18" t="s">
        <v>72</v>
      </c>
      <c r="BG3" s="22">
        <v>61.0</v>
      </c>
      <c r="BH3" s="22">
        <v>62.0</v>
      </c>
      <c r="BI3" s="23">
        <f t="shared" si="15"/>
        <v>61.5</v>
      </c>
      <c r="BJ3" s="18" t="s">
        <v>72</v>
      </c>
      <c r="BK3" s="18" t="s">
        <v>76</v>
      </c>
      <c r="BL3" s="27">
        <v>33.5</v>
      </c>
      <c r="BM3" s="18" t="s">
        <v>87</v>
      </c>
      <c r="BN3" s="18" t="s">
        <v>88</v>
      </c>
      <c r="BO3" s="27">
        <v>60.5</v>
      </c>
      <c r="BP3" s="18" t="s">
        <v>73</v>
      </c>
      <c r="BQ3" s="18" t="s">
        <v>89</v>
      </c>
      <c r="BR3" s="18" t="s">
        <v>73</v>
      </c>
      <c r="BS3" s="18" t="s">
        <v>90</v>
      </c>
      <c r="BT3" s="18" t="s">
        <v>72</v>
      </c>
      <c r="BU3" s="18" t="s">
        <v>91</v>
      </c>
      <c r="BV3" s="18" t="s">
        <v>77</v>
      </c>
      <c r="BW3" s="18" t="s">
        <v>92</v>
      </c>
      <c r="BX3" s="18" t="s">
        <v>80</v>
      </c>
      <c r="BY3" s="18" t="s">
        <v>83</v>
      </c>
      <c r="BZ3" s="18" t="s">
        <v>77</v>
      </c>
      <c r="CA3" s="26">
        <v>52.0</v>
      </c>
      <c r="CB3" s="18" t="s">
        <v>77</v>
      </c>
      <c r="CC3" s="18" t="s">
        <v>93</v>
      </c>
      <c r="CD3" s="18" t="s">
        <v>80</v>
      </c>
      <c r="CE3" s="26">
        <v>54.0</v>
      </c>
      <c r="CF3" s="18">
        <v>64.0</v>
      </c>
      <c r="CG3" s="26">
        <v>44.5</v>
      </c>
      <c r="CH3" s="26">
        <v>41.0</v>
      </c>
      <c r="CI3" s="26">
        <v>70.5</v>
      </c>
    </row>
    <row r="4">
      <c r="A4" s="18">
        <v>3.0</v>
      </c>
      <c r="B4" s="19" t="s">
        <v>72</v>
      </c>
      <c r="C4" s="20">
        <v>19.0</v>
      </c>
      <c r="D4" s="20">
        <v>20.0</v>
      </c>
      <c r="E4" s="21">
        <f t="shared" si="1"/>
        <v>19.5</v>
      </c>
      <c r="F4" s="19" t="s">
        <v>72</v>
      </c>
      <c r="G4" s="20">
        <v>21.0</v>
      </c>
      <c r="H4" s="20">
        <v>22.0</v>
      </c>
      <c r="I4" s="21">
        <f t="shared" si="2"/>
        <v>21.5</v>
      </c>
      <c r="J4" s="19" t="s">
        <v>72</v>
      </c>
      <c r="K4" s="20">
        <v>25.0</v>
      </c>
      <c r="L4" s="20">
        <v>26.0</v>
      </c>
      <c r="M4" s="21">
        <f t="shared" si="3"/>
        <v>25.5</v>
      </c>
      <c r="N4" s="19" t="s">
        <v>72</v>
      </c>
      <c r="O4" s="22">
        <v>28.0</v>
      </c>
      <c r="P4" s="22">
        <v>30.5</v>
      </c>
      <c r="Q4" s="23">
        <f t="shared" si="4"/>
        <v>29.25</v>
      </c>
      <c r="R4" s="24" t="s">
        <v>74</v>
      </c>
      <c r="S4" s="22">
        <v>28.0</v>
      </c>
      <c r="T4" s="22">
        <v>29.0</v>
      </c>
      <c r="U4" s="23">
        <f t="shared" si="5"/>
        <v>28.5</v>
      </c>
      <c r="V4" s="18" t="s">
        <v>72</v>
      </c>
      <c r="W4" s="22">
        <v>32.0</v>
      </c>
      <c r="X4" s="22">
        <v>32.5</v>
      </c>
      <c r="Y4" s="23">
        <f t="shared" si="6"/>
        <v>32.25</v>
      </c>
      <c r="Z4" s="18" t="s">
        <v>74</v>
      </c>
      <c r="AA4" s="22">
        <v>53.5</v>
      </c>
      <c r="AB4" s="22">
        <v>54.5</v>
      </c>
      <c r="AC4" s="23">
        <f t="shared" si="7"/>
        <v>54</v>
      </c>
      <c r="AD4" s="18" t="s">
        <v>74</v>
      </c>
      <c r="AE4" s="22">
        <v>65.0</v>
      </c>
      <c r="AF4" s="22">
        <v>66.5</v>
      </c>
      <c r="AG4" s="23">
        <f t="shared" si="8"/>
        <v>65.75</v>
      </c>
      <c r="AH4" s="18" t="s">
        <v>74</v>
      </c>
      <c r="AI4" s="22">
        <v>53.0</v>
      </c>
      <c r="AJ4" s="22">
        <v>54.0</v>
      </c>
      <c r="AK4" s="25">
        <f t="shared" si="9"/>
        <v>53.5</v>
      </c>
      <c r="AL4" s="18" t="s">
        <v>74</v>
      </c>
      <c r="AM4" s="22">
        <v>94.0</v>
      </c>
      <c r="AN4" s="22">
        <v>96.0</v>
      </c>
      <c r="AO4" s="25">
        <f t="shared" si="10"/>
        <v>95</v>
      </c>
      <c r="AP4" s="18" t="s">
        <v>74</v>
      </c>
      <c r="AQ4" s="26">
        <v>100.0</v>
      </c>
      <c r="AR4" s="26">
        <v>101.0</v>
      </c>
      <c r="AS4" s="25">
        <f t="shared" si="11"/>
        <v>100.5</v>
      </c>
      <c r="AT4" s="18" t="s">
        <v>75</v>
      </c>
      <c r="AU4" s="26">
        <v>92.0</v>
      </c>
      <c r="AV4" s="26">
        <v>93.0</v>
      </c>
      <c r="AW4" s="25">
        <f t="shared" si="12"/>
        <v>92.5</v>
      </c>
      <c r="AX4" s="18" t="s">
        <v>72</v>
      </c>
      <c r="AY4" s="22">
        <v>72.0</v>
      </c>
      <c r="AZ4" s="22">
        <v>73.0</v>
      </c>
      <c r="BA4" s="23">
        <f t="shared" si="13"/>
        <v>72.5</v>
      </c>
      <c r="BB4" s="18" t="s">
        <v>72</v>
      </c>
      <c r="BC4" s="22">
        <v>76.0</v>
      </c>
      <c r="BD4" s="22">
        <v>77.0</v>
      </c>
      <c r="BE4" s="23">
        <f t="shared" si="14"/>
        <v>76.5</v>
      </c>
      <c r="BF4" s="18" t="s">
        <v>72</v>
      </c>
      <c r="BG4" s="22">
        <v>63.0</v>
      </c>
      <c r="BH4" s="22">
        <v>64.0</v>
      </c>
      <c r="BI4" s="23">
        <f t="shared" si="15"/>
        <v>63.5</v>
      </c>
      <c r="BJ4" s="18" t="s">
        <v>72</v>
      </c>
      <c r="BK4" s="18" t="s">
        <v>76</v>
      </c>
      <c r="BL4" s="27">
        <v>33.5</v>
      </c>
      <c r="BM4" s="18" t="s">
        <v>87</v>
      </c>
      <c r="BN4" s="18" t="s">
        <v>90</v>
      </c>
      <c r="BO4" s="27">
        <v>61.0</v>
      </c>
      <c r="BP4" s="18" t="s">
        <v>73</v>
      </c>
      <c r="BQ4" s="18" t="s">
        <v>94</v>
      </c>
      <c r="BR4" s="18" t="s">
        <v>95</v>
      </c>
      <c r="BS4" s="18" t="s">
        <v>78</v>
      </c>
      <c r="BT4" s="18" t="s">
        <v>72</v>
      </c>
      <c r="BU4" s="18" t="s">
        <v>96</v>
      </c>
      <c r="BV4" s="18" t="s">
        <v>80</v>
      </c>
      <c r="BW4" s="26">
        <v>68.0</v>
      </c>
      <c r="BX4" s="18" t="s">
        <v>77</v>
      </c>
      <c r="BY4" s="18" t="s">
        <v>97</v>
      </c>
      <c r="BZ4" s="18" t="s">
        <v>77</v>
      </c>
      <c r="CA4" s="18" t="s">
        <v>98</v>
      </c>
      <c r="CB4" s="18" t="s">
        <v>77</v>
      </c>
      <c r="CC4" s="26">
        <v>67.0</v>
      </c>
      <c r="CD4" s="18" t="s">
        <v>80</v>
      </c>
      <c r="CE4" s="26">
        <v>53.5</v>
      </c>
      <c r="CF4" s="18">
        <v>64.0</v>
      </c>
      <c r="CG4" s="26">
        <v>42.0</v>
      </c>
      <c r="CH4" s="26">
        <v>38.5</v>
      </c>
      <c r="CI4" s="26">
        <v>70.5</v>
      </c>
    </row>
    <row r="5">
      <c r="A5" s="18">
        <v>4.0</v>
      </c>
      <c r="B5" s="19" t="s">
        <v>72</v>
      </c>
      <c r="C5" s="20">
        <v>19.0</v>
      </c>
      <c r="D5" s="20">
        <v>20.0</v>
      </c>
      <c r="E5" s="21">
        <f t="shared" si="1"/>
        <v>19.5</v>
      </c>
      <c r="F5" s="19" t="s">
        <v>72</v>
      </c>
      <c r="G5" s="20">
        <v>22.0</v>
      </c>
      <c r="H5" s="20">
        <v>23.0</v>
      </c>
      <c r="I5" s="21">
        <f t="shared" si="2"/>
        <v>22.5</v>
      </c>
      <c r="J5" s="19" t="s">
        <v>72</v>
      </c>
      <c r="K5" s="20">
        <v>24.0</v>
      </c>
      <c r="L5" s="20">
        <v>25.0</v>
      </c>
      <c r="M5" s="21">
        <f t="shared" si="3"/>
        <v>24.5</v>
      </c>
      <c r="N5" s="19" t="s">
        <v>72</v>
      </c>
      <c r="O5" s="22">
        <v>28.0</v>
      </c>
      <c r="P5" s="22">
        <v>30.5</v>
      </c>
      <c r="Q5" s="23">
        <f t="shared" si="4"/>
        <v>29.25</v>
      </c>
      <c r="R5" s="24" t="s">
        <v>74</v>
      </c>
      <c r="S5" s="22">
        <v>27.5</v>
      </c>
      <c r="T5" s="22">
        <v>28.5</v>
      </c>
      <c r="U5" s="23">
        <f t="shared" si="5"/>
        <v>28</v>
      </c>
      <c r="V5" s="18" t="s">
        <v>72</v>
      </c>
      <c r="W5" s="22">
        <v>30.0</v>
      </c>
      <c r="X5" s="22">
        <v>31.0</v>
      </c>
      <c r="Y5" s="23">
        <f t="shared" si="6"/>
        <v>30.5</v>
      </c>
      <c r="Z5" s="18" t="s">
        <v>74</v>
      </c>
      <c r="AA5" s="22">
        <v>53.0</v>
      </c>
      <c r="AB5" s="22">
        <v>54.0</v>
      </c>
      <c r="AC5" s="23">
        <f t="shared" si="7"/>
        <v>53.5</v>
      </c>
      <c r="AD5" s="18" t="s">
        <v>74</v>
      </c>
      <c r="AE5" s="22">
        <v>65.0</v>
      </c>
      <c r="AF5" s="22">
        <v>66.0</v>
      </c>
      <c r="AG5" s="23">
        <f t="shared" si="8"/>
        <v>65.5</v>
      </c>
      <c r="AH5" s="18" t="s">
        <v>74</v>
      </c>
      <c r="AI5" s="22">
        <v>51.0</v>
      </c>
      <c r="AJ5" s="22">
        <v>52.0</v>
      </c>
      <c r="AK5" s="25">
        <f t="shared" si="9"/>
        <v>51.5</v>
      </c>
      <c r="AL5" s="18" t="s">
        <v>74</v>
      </c>
      <c r="AM5" s="22">
        <v>94.0</v>
      </c>
      <c r="AN5" s="22">
        <v>96.0</v>
      </c>
      <c r="AO5" s="25">
        <f t="shared" si="10"/>
        <v>95</v>
      </c>
      <c r="AP5" s="18" t="s">
        <v>74</v>
      </c>
      <c r="AQ5" s="26">
        <v>102.0</v>
      </c>
      <c r="AR5" s="26">
        <v>103.0</v>
      </c>
      <c r="AS5" s="25">
        <f t="shared" si="11"/>
        <v>102.5</v>
      </c>
      <c r="AT5" s="18" t="s">
        <v>75</v>
      </c>
      <c r="AU5" s="26">
        <v>92.0</v>
      </c>
      <c r="AV5" s="26">
        <v>93.0</v>
      </c>
      <c r="AW5" s="25">
        <f t="shared" si="12"/>
        <v>92.5</v>
      </c>
      <c r="AX5" s="18" t="s">
        <v>72</v>
      </c>
      <c r="AY5" s="22">
        <v>72.0</v>
      </c>
      <c r="AZ5" s="22">
        <v>73.0</v>
      </c>
      <c r="BA5" s="23">
        <f t="shared" si="13"/>
        <v>72.5</v>
      </c>
      <c r="BB5" s="18" t="s">
        <v>72</v>
      </c>
      <c r="BC5" s="22">
        <v>77.0</v>
      </c>
      <c r="BD5" s="22">
        <v>78.0</v>
      </c>
      <c r="BE5" s="23">
        <f t="shared" si="14"/>
        <v>77.5</v>
      </c>
      <c r="BF5" s="18" t="s">
        <v>72</v>
      </c>
      <c r="BG5" s="22">
        <v>62.0</v>
      </c>
      <c r="BH5" s="22">
        <v>63.0</v>
      </c>
      <c r="BI5" s="23">
        <f t="shared" si="15"/>
        <v>62.5</v>
      </c>
      <c r="BJ5" s="18" t="s">
        <v>72</v>
      </c>
      <c r="BK5" s="18" t="s">
        <v>76</v>
      </c>
      <c r="BL5" s="27">
        <v>33.5</v>
      </c>
      <c r="BM5" s="18" t="s">
        <v>87</v>
      </c>
      <c r="BN5" s="18" t="s">
        <v>78</v>
      </c>
      <c r="BO5" s="27">
        <v>61.5</v>
      </c>
      <c r="BP5" s="18" t="s">
        <v>73</v>
      </c>
      <c r="BQ5" s="18" t="s">
        <v>99</v>
      </c>
      <c r="BR5" s="18" t="s">
        <v>95</v>
      </c>
      <c r="BS5" s="18" t="s">
        <v>100</v>
      </c>
      <c r="BT5" s="18" t="s">
        <v>72</v>
      </c>
      <c r="BU5" s="18" t="s">
        <v>101</v>
      </c>
      <c r="BV5" s="18" t="s">
        <v>80</v>
      </c>
      <c r="BW5" s="26">
        <v>68.0</v>
      </c>
      <c r="BX5" s="18" t="s">
        <v>77</v>
      </c>
      <c r="BY5" s="26">
        <v>59.0</v>
      </c>
      <c r="BZ5" s="18" t="s">
        <v>77</v>
      </c>
      <c r="CA5" s="18" t="s">
        <v>85</v>
      </c>
      <c r="CB5" s="18" t="s">
        <v>77</v>
      </c>
      <c r="CC5" s="18" t="s">
        <v>102</v>
      </c>
      <c r="CD5" s="18" t="s">
        <v>80</v>
      </c>
      <c r="CE5" s="26">
        <v>52.0</v>
      </c>
      <c r="CF5" s="18">
        <v>64.0</v>
      </c>
      <c r="CG5" s="26">
        <v>43.25</v>
      </c>
      <c r="CH5" s="26">
        <v>41.0</v>
      </c>
      <c r="CI5" s="26">
        <v>69.75</v>
      </c>
    </row>
    <row r="6">
      <c r="A6" s="18">
        <v>5.0</v>
      </c>
      <c r="B6" s="19" t="s">
        <v>72</v>
      </c>
      <c r="C6" s="20">
        <v>19.0</v>
      </c>
      <c r="D6" s="20">
        <v>20.0</v>
      </c>
      <c r="E6" s="21">
        <f t="shared" si="1"/>
        <v>19.5</v>
      </c>
      <c r="F6" s="19" t="s">
        <v>72</v>
      </c>
      <c r="G6" s="20">
        <v>22.0</v>
      </c>
      <c r="H6" s="20">
        <v>23.0</v>
      </c>
      <c r="I6" s="21">
        <f t="shared" si="2"/>
        <v>22.5</v>
      </c>
      <c r="J6" s="19" t="s">
        <v>72</v>
      </c>
      <c r="K6" s="20">
        <v>27.0</v>
      </c>
      <c r="L6" s="20">
        <v>28.0</v>
      </c>
      <c r="M6" s="21">
        <f t="shared" si="3"/>
        <v>27.5</v>
      </c>
      <c r="N6" s="18" t="s">
        <v>72</v>
      </c>
      <c r="O6" s="22">
        <v>27.0</v>
      </c>
      <c r="P6" s="22">
        <v>30.0</v>
      </c>
      <c r="Q6" s="23">
        <f t="shared" si="4"/>
        <v>28.5</v>
      </c>
      <c r="R6" s="18" t="s">
        <v>72</v>
      </c>
      <c r="S6" s="22">
        <v>26.5</v>
      </c>
      <c r="T6" s="22">
        <v>27.5</v>
      </c>
      <c r="U6" s="23">
        <f t="shared" si="5"/>
        <v>27</v>
      </c>
      <c r="V6" s="18" t="s">
        <v>72</v>
      </c>
      <c r="W6" s="22">
        <v>33.0</v>
      </c>
      <c r="X6" s="22">
        <v>33.5</v>
      </c>
      <c r="Y6" s="23">
        <f t="shared" si="6"/>
        <v>33.25</v>
      </c>
      <c r="Z6" s="18" t="s">
        <v>74</v>
      </c>
      <c r="AA6" s="22">
        <v>53.0</v>
      </c>
      <c r="AB6" s="22">
        <v>54.0</v>
      </c>
      <c r="AC6" s="23">
        <f t="shared" si="7"/>
        <v>53.5</v>
      </c>
      <c r="AD6" s="18" t="s">
        <v>74</v>
      </c>
      <c r="AE6" s="22">
        <v>64.0</v>
      </c>
      <c r="AF6" s="22">
        <v>65.5</v>
      </c>
      <c r="AG6" s="23">
        <f t="shared" si="8"/>
        <v>64.75</v>
      </c>
      <c r="AH6" s="18" t="s">
        <v>74</v>
      </c>
      <c r="AI6" s="22">
        <v>51.0</v>
      </c>
      <c r="AJ6" s="22">
        <v>53.0</v>
      </c>
      <c r="AK6" s="25">
        <f t="shared" si="9"/>
        <v>52</v>
      </c>
      <c r="AL6" s="18" t="s">
        <v>74</v>
      </c>
      <c r="AM6" s="22">
        <v>92.0</v>
      </c>
      <c r="AN6" s="22">
        <v>94.0</v>
      </c>
      <c r="AO6" s="25">
        <f t="shared" si="10"/>
        <v>93</v>
      </c>
      <c r="AP6" s="18" t="s">
        <v>74</v>
      </c>
      <c r="AQ6" s="26">
        <v>102.0</v>
      </c>
      <c r="AR6" s="26">
        <v>103.0</v>
      </c>
      <c r="AS6" s="25">
        <f t="shared" si="11"/>
        <v>102.5</v>
      </c>
      <c r="AT6" s="18" t="s">
        <v>75</v>
      </c>
      <c r="AU6" s="26">
        <v>92.0</v>
      </c>
      <c r="AV6" s="26">
        <v>93.0</v>
      </c>
      <c r="AW6" s="25">
        <f t="shared" si="12"/>
        <v>92.5</v>
      </c>
      <c r="AX6" s="18" t="s">
        <v>72</v>
      </c>
      <c r="AY6" s="22">
        <v>74.0</v>
      </c>
      <c r="AZ6" s="22">
        <v>75.0</v>
      </c>
      <c r="BA6" s="23">
        <f t="shared" si="13"/>
        <v>74.5</v>
      </c>
      <c r="BB6" s="18" t="s">
        <v>72</v>
      </c>
      <c r="BC6" s="22">
        <v>78.0</v>
      </c>
      <c r="BD6" s="22">
        <v>79.0</v>
      </c>
      <c r="BE6" s="23">
        <f t="shared" si="14"/>
        <v>78.5</v>
      </c>
      <c r="BF6" s="18" t="s">
        <v>72</v>
      </c>
      <c r="BG6" s="22">
        <v>63.0</v>
      </c>
      <c r="BH6" s="22">
        <v>64.0</v>
      </c>
      <c r="BI6" s="23">
        <f t="shared" si="15"/>
        <v>63.5</v>
      </c>
      <c r="BJ6" s="18" t="s">
        <v>72</v>
      </c>
      <c r="BK6" s="18" t="s">
        <v>76</v>
      </c>
      <c r="BL6" s="27">
        <v>33.5</v>
      </c>
      <c r="BM6" s="18" t="s">
        <v>87</v>
      </c>
      <c r="BN6" s="18" t="s">
        <v>78</v>
      </c>
      <c r="BO6" s="27">
        <v>61.5</v>
      </c>
      <c r="BP6" s="18" t="s">
        <v>73</v>
      </c>
      <c r="BQ6" s="18" t="s">
        <v>103</v>
      </c>
      <c r="BR6" s="18" t="s">
        <v>95</v>
      </c>
      <c r="BS6" s="18" t="s">
        <v>100</v>
      </c>
      <c r="BT6" s="18" t="s">
        <v>72</v>
      </c>
      <c r="BU6" s="18" t="s">
        <v>81</v>
      </c>
      <c r="BV6" s="18" t="s">
        <v>77</v>
      </c>
      <c r="BW6" s="18" t="s">
        <v>104</v>
      </c>
      <c r="BX6" s="18" t="s">
        <v>77</v>
      </c>
      <c r="BY6" s="18" t="s">
        <v>105</v>
      </c>
      <c r="BZ6" s="18" t="s">
        <v>77</v>
      </c>
      <c r="CA6" s="18" t="s">
        <v>106</v>
      </c>
      <c r="CB6" s="18" t="s">
        <v>77</v>
      </c>
      <c r="CC6" s="18" t="s">
        <v>107</v>
      </c>
      <c r="CD6" s="18" t="s">
        <v>80</v>
      </c>
      <c r="CE6" s="18" t="s">
        <v>108</v>
      </c>
      <c r="CF6" s="18">
        <v>64.0</v>
      </c>
      <c r="CG6" s="26">
        <v>43.25</v>
      </c>
      <c r="CH6" s="26">
        <v>41.75</v>
      </c>
      <c r="CI6" s="26">
        <v>67.25</v>
      </c>
    </row>
    <row r="7">
      <c r="A7" s="18">
        <v>6.0</v>
      </c>
      <c r="B7" s="19" t="s">
        <v>72</v>
      </c>
      <c r="C7" s="20">
        <v>19.0</v>
      </c>
      <c r="D7" s="20">
        <v>20.0</v>
      </c>
      <c r="E7" s="21">
        <f t="shared" si="1"/>
        <v>19.5</v>
      </c>
      <c r="F7" s="19" t="s">
        <v>72</v>
      </c>
      <c r="G7" s="20">
        <v>22.0</v>
      </c>
      <c r="H7" s="28">
        <v>24.0</v>
      </c>
      <c r="I7" s="21">
        <f t="shared" si="2"/>
        <v>23</v>
      </c>
      <c r="J7" s="19" t="s">
        <v>72</v>
      </c>
      <c r="K7" s="20">
        <v>29.0</v>
      </c>
      <c r="L7" s="20">
        <v>29.5</v>
      </c>
      <c r="M7" s="21">
        <f t="shared" si="3"/>
        <v>29.25</v>
      </c>
      <c r="N7" s="18" t="s">
        <v>72</v>
      </c>
      <c r="O7" s="22">
        <v>27.0</v>
      </c>
      <c r="P7" s="22">
        <v>30.0</v>
      </c>
      <c r="Q7" s="23">
        <f t="shared" si="4"/>
        <v>28.5</v>
      </c>
      <c r="R7" s="18" t="s">
        <v>72</v>
      </c>
      <c r="S7" s="22">
        <v>25.0</v>
      </c>
      <c r="T7" s="22">
        <v>26.0</v>
      </c>
      <c r="U7" s="23">
        <f t="shared" si="5"/>
        <v>25.5</v>
      </c>
      <c r="V7" s="18" t="s">
        <v>72</v>
      </c>
      <c r="W7" s="22">
        <v>32.0</v>
      </c>
      <c r="X7" s="22">
        <v>33.0</v>
      </c>
      <c r="Y7" s="23">
        <f t="shared" si="6"/>
        <v>32.5</v>
      </c>
      <c r="Z7" s="18" t="s">
        <v>74</v>
      </c>
      <c r="AA7" s="22">
        <v>53.0</v>
      </c>
      <c r="AB7" s="22">
        <v>53.5</v>
      </c>
      <c r="AC7" s="23">
        <f t="shared" si="7"/>
        <v>53.25</v>
      </c>
      <c r="AD7" s="18" t="s">
        <v>74</v>
      </c>
      <c r="AE7" s="22">
        <v>66.0</v>
      </c>
      <c r="AF7" s="22">
        <v>67.0</v>
      </c>
      <c r="AG7" s="23">
        <f t="shared" si="8"/>
        <v>66.5</v>
      </c>
      <c r="AH7" s="18" t="s">
        <v>74</v>
      </c>
      <c r="AI7" s="22">
        <v>51.0</v>
      </c>
      <c r="AJ7" s="22">
        <v>53.0</v>
      </c>
      <c r="AK7" s="25">
        <f t="shared" si="9"/>
        <v>52</v>
      </c>
      <c r="AL7" s="18" t="s">
        <v>74</v>
      </c>
      <c r="AM7" s="22">
        <v>93.5</v>
      </c>
      <c r="AN7" s="22">
        <v>95.0</v>
      </c>
      <c r="AO7" s="25">
        <f t="shared" si="10"/>
        <v>94.25</v>
      </c>
      <c r="AP7" s="18" t="s">
        <v>74</v>
      </c>
      <c r="AQ7" s="26">
        <v>102.0</v>
      </c>
      <c r="AR7" s="26">
        <v>103.0</v>
      </c>
      <c r="AS7" s="25">
        <f t="shared" si="11"/>
        <v>102.5</v>
      </c>
      <c r="AT7" s="18" t="s">
        <v>75</v>
      </c>
      <c r="AU7" s="26">
        <v>91.0</v>
      </c>
      <c r="AV7" s="26">
        <v>92.0</v>
      </c>
      <c r="AW7" s="25">
        <f t="shared" si="12"/>
        <v>91.5</v>
      </c>
      <c r="AX7" s="18" t="s">
        <v>72</v>
      </c>
      <c r="AY7" s="22">
        <v>76.0</v>
      </c>
      <c r="AZ7" s="22">
        <v>77.0</v>
      </c>
      <c r="BA7" s="23">
        <f t="shared" si="13"/>
        <v>76.5</v>
      </c>
      <c r="BB7" s="18" t="s">
        <v>72</v>
      </c>
      <c r="BC7" s="22">
        <v>79.0</v>
      </c>
      <c r="BD7" s="22">
        <v>80.0</v>
      </c>
      <c r="BE7" s="23">
        <f t="shared" si="14"/>
        <v>79.5</v>
      </c>
      <c r="BF7" s="18" t="s">
        <v>72</v>
      </c>
      <c r="BG7" s="22">
        <v>63.0</v>
      </c>
      <c r="BH7" s="22">
        <v>64.0</v>
      </c>
      <c r="BI7" s="23">
        <f t="shared" si="15"/>
        <v>63.5</v>
      </c>
      <c r="BJ7" s="18" t="s">
        <v>72</v>
      </c>
      <c r="BK7" s="18" t="s">
        <v>109</v>
      </c>
      <c r="BL7" s="27">
        <v>32.5</v>
      </c>
      <c r="BM7" s="18" t="s">
        <v>87</v>
      </c>
      <c r="BN7" s="18" t="s">
        <v>78</v>
      </c>
      <c r="BO7" s="27">
        <v>61.5</v>
      </c>
      <c r="BP7" s="18" t="s">
        <v>72</v>
      </c>
      <c r="BQ7" s="18" t="s">
        <v>94</v>
      </c>
      <c r="BR7" s="18" t="s">
        <v>95</v>
      </c>
      <c r="BS7" s="18" t="s">
        <v>100</v>
      </c>
      <c r="BT7" s="18" t="s">
        <v>72</v>
      </c>
      <c r="BU7" s="18" t="s">
        <v>81</v>
      </c>
      <c r="BV7" s="18" t="s">
        <v>110</v>
      </c>
      <c r="BW7" s="18" t="s">
        <v>91</v>
      </c>
      <c r="BX7" s="18" t="s">
        <v>77</v>
      </c>
      <c r="BY7" s="18" t="s">
        <v>90</v>
      </c>
      <c r="BZ7" s="18" t="s">
        <v>77</v>
      </c>
      <c r="CA7" s="18" t="s">
        <v>111</v>
      </c>
      <c r="CB7" s="18" t="s">
        <v>112</v>
      </c>
      <c r="CC7" s="18" t="s">
        <v>107</v>
      </c>
      <c r="CD7" s="18" t="s">
        <v>80</v>
      </c>
      <c r="CE7" s="18" t="s">
        <v>113</v>
      </c>
      <c r="CF7" s="18">
        <v>64.0</v>
      </c>
      <c r="CG7" s="26">
        <v>43.5</v>
      </c>
      <c r="CH7" s="26">
        <v>45.0</v>
      </c>
      <c r="CI7" s="26">
        <v>69.0</v>
      </c>
    </row>
    <row r="8">
      <c r="A8" s="18">
        <v>7.0</v>
      </c>
      <c r="B8" s="19" t="s">
        <v>72</v>
      </c>
      <c r="C8" s="29">
        <v>18.0</v>
      </c>
      <c r="D8" s="20">
        <v>19.0</v>
      </c>
      <c r="E8" s="21">
        <f t="shared" si="1"/>
        <v>18.5</v>
      </c>
      <c r="F8" s="19" t="s">
        <v>72</v>
      </c>
      <c r="G8" s="29">
        <v>25.0</v>
      </c>
      <c r="H8" s="29">
        <v>26.0</v>
      </c>
      <c r="I8" s="21">
        <f t="shared" si="2"/>
        <v>25.5</v>
      </c>
      <c r="J8" s="19" t="s">
        <v>72</v>
      </c>
      <c r="K8" s="20">
        <v>29.0</v>
      </c>
      <c r="L8" s="20">
        <v>30.0</v>
      </c>
      <c r="M8" s="21">
        <f t="shared" si="3"/>
        <v>29.5</v>
      </c>
      <c r="N8" s="18" t="s">
        <v>72</v>
      </c>
      <c r="O8" s="22">
        <v>27.0</v>
      </c>
      <c r="P8" s="22">
        <v>30.5</v>
      </c>
      <c r="Q8" s="23">
        <f t="shared" si="4"/>
        <v>28.75</v>
      </c>
      <c r="R8" s="18" t="s">
        <v>72</v>
      </c>
      <c r="S8" s="22">
        <v>21.0</v>
      </c>
      <c r="T8" s="22">
        <v>22.0</v>
      </c>
      <c r="U8" s="23">
        <f t="shared" si="5"/>
        <v>21.5</v>
      </c>
      <c r="V8" s="18" t="s">
        <v>72</v>
      </c>
      <c r="W8" s="22">
        <v>33.5</v>
      </c>
      <c r="X8" s="22">
        <v>34.5</v>
      </c>
      <c r="Y8" s="23">
        <f t="shared" si="6"/>
        <v>34</v>
      </c>
      <c r="Z8" s="18" t="s">
        <v>74</v>
      </c>
      <c r="AA8" s="22">
        <v>52.0</v>
      </c>
      <c r="AB8" s="22">
        <v>53.0</v>
      </c>
      <c r="AC8" s="23">
        <f t="shared" si="7"/>
        <v>52.5</v>
      </c>
      <c r="AD8" s="18" t="s">
        <v>74</v>
      </c>
      <c r="AE8" s="22">
        <v>66.0</v>
      </c>
      <c r="AF8" s="22">
        <v>67.5</v>
      </c>
      <c r="AG8" s="23">
        <f t="shared" si="8"/>
        <v>66.75</v>
      </c>
      <c r="AH8" s="18" t="s">
        <v>74</v>
      </c>
      <c r="AI8" s="22">
        <v>52.0</v>
      </c>
      <c r="AJ8" s="22">
        <v>54.0</v>
      </c>
      <c r="AK8" s="25">
        <f t="shared" si="9"/>
        <v>53</v>
      </c>
      <c r="AL8" s="18" t="s">
        <v>72</v>
      </c>
      <c r="AM8" s="22">
        <v>92.0</v>
      </c>
      <c r="AN8" s="22">
        <v>94.0</v>
      </c>
      <c r="AO8" s="25">
        <f t="shared" si="10"/>
        <v>93</v>
      </c>
      <c r="AP8" s="18" t="s">
        <v>74</v>
      </c>
      <c r="AQ8" s="26">
        <v>103.0</v>
      </c>
      <c r="AR8" s="26">
        <v>104.0</v>
      </c>
      <c r="AS8" s="25">
        <f t="shared" si="11"/>
        <v>103.5</v>
      </c>
      <c r="AT8" s="18" t="s">
        <v>75</v>
      </c>
      <c r="AU8" s="26">
        <v>91.0</v>
      </c>
      <c r="AV8" s="26">
        <v>92.0</v>
      </c>
      <c r="AW8" s="25">
        <f t="shared" si="12"/>
        <v>91.5</v>
      </c>
      <c r="AX8" s="18" t="s">
        <v>72</v>
      </c>
      <c r="AY8" s="22">
        <v>78.0</v>
      </c>
      <c r="AZ8" s="22">
        <v>79.0</v>
      </c>
      <c r="BA8" s="23">
        <f t="shared" si="13"/>
        <v>78.5</v>
      </c>
      <c r="BB8" s="18" t="s">
        <v>72</v>
      </c>
      <c r="BC8" s="22">
        <v>79.0</v>
      </c>
      <c r="BD8" s="22">
        <v>80.0</v>
      </c>
      <c r="BE8" s="23">
        <f t="shared" si="14"/>
        <v>79.5</v>
      </c>
      <c r="BF8" s="18" t="s">
        <v>72</v>
      </c>
      <c r="BG8" s="22">
        <v>63.0</v>
      </c>
      <c r="BH8" s="22">
        <v>64.0</v>
      </c>
      <c r="BI8" s="23">
        <f t="shared" si="15"/>
        <v>63.5</v>
      </c>
      <c r="BJ8" s="18" t="s">
        <v>72</v>
      </c>
      <c r="BK8" s="18" t="s">
        <v>114</v>
      </c>
      <c r="BL8" s="27">
        <v>31.5</v>
      </c>
      <c r="BM8" s="18" t="s">
        <v>87</v>
      </c>
      <c r="BN8" s="18" t="s">
        <v>78</v>
      </c>
      <c r="BO8" s="27">
        <v>61.5</v>
      </c>
      <c r="BP8" s="18" t="s">
        <v>72</v>
      </c>
      <c r="BQ8" s="18" t="s">
        <v>115</v>
      </c>
      <c r="BR8" s="18" t="s">
        <v>95</v>
      </c>
      <c r="BS8" s="18" t="s">
        <v>100</v>
      </c>
      <c r="BT8" s="18" t="s">
        <v>72</v>
      </c>
      <c r="BU8" s="18" t="s">
        <v>116</v>
      </c>
      <c r="BV8" s="18" t="s">
        <v>110</v>
      </c>
      <c r="BW8" s="18" t="s">
        <v>91</v>
      </c>
      <c r="BX8" s="18" t="s">
        <v>77</v>
      </c>
      <c r="BY8" s="18" t="s">
        <v>78</v>
      </c>
      <c r="BZ8" s="18" t="s">
        <v>77</v>
      </c>
      <c r="CA8" s="18" t="s">
        <v>117</v>
      </c>
      <c r="CB8" s="18" t="s">
        <v>77</v>
      </c>
      <c r="CC8" s="18" t="s">
        <v>102</v>
      </c>
      <c r="CD8" s="18" t="s">
        <v>80</v>
      </c>
      <c r="CE8" s="18" t="s">
        <v>118</v>
      </c>
      <c r="CF8" s="18">
        <v>64.0</v>
      </c>
      <c r="CG8" s="26">
        <v>43.75</v>
      </c>
      <c r="CH8" s="26">
        <v>49.5</v>
      </c>
      <c r="CI8" s="26">
        <v>69.0</v>
      </c>
    </row>
    <row r="9">
      <c r="A9" s="18">
        <v>8.0</v>
      </c>
      <c r="B9" s="19" t="s">
        <v>72</v>
      </c>
      <c r="C9" s="29">
        <v>18.0</v>
      </c>
      <c r="D9" s="20">
        <v>19.0</v>
      </c>
      <c r="E9" s="21">
        <f t="shared" si="1"/>
        <v>18.5</v>
      </c>
      <c r="F9" s="19" t="s">
        <v>72</v>
      </c>
      <c r="G9" s="29">
        <v>25.0</v>
      </c>
      <c r="H9" s="29">
        <v>26.0</v>
      </c>
      <c r="I9" s="21">
        <f t="shared" si="2"/>
        <v>25.5</v>
      </c>
      <c r="J9" s="19" t="s">
        <v>72</v>
      </c>
      <c r="K9" s="20">
        <v>29.0</v>
      </c>
      <c r="L9" s="20">
        <v>30.0</v>
      </c>
      <c r="M9" s="21">
        <f t="shared" si="3"/>
        <v>29.5</v>
      </c>
      <c r="N9" s="18" t="s">
        <v>72</v>
      </c>
      <c r="O9" s="22">
        <v>27.5</v>
      </c>
      <c r="P9" s="22">
        <v>30.0</v>
      </c>
      <c r="Q9" s="23">
        <f t="shared" si="4"/>
        <v>28.75</v>
      </c>
      <c r="R9" s="18" t="s">
        <v>72</v>
      </c>
      <c r="S9" s="30">
        <v>23.0</v>
      </c>
      <c r="T9" s="30">
        <v>24.0</v>
      </c>
      <c r="U9" s="23">
        <f t="shared" si="5"/>
        <v>23.5</v>
      </c>
      <c r="V9" s="18" t="s">
        <v>72</v>
      </c>
      <c r="W9" s="22">
        <v>33.0</v>
      </c>
      <c r="X9" s="22">
        <v>33.5</v>
      </c>
      <c r="Y9" s="23">
        <f t="shared" si="6"/>
        <v>33.25</v>
      </c>
      <c r="Z9" s="18" t="s">
        <v>74</v>
      </c>
      <c r="AA9" s="22">
        <v>52.0</v>
      </c>
      <c r="AB9" s="22">
        <v>53.0</v>
      </c>
      <c r="AC9" s="23">
        <f t="shared" si="7"/>
        <v>52.5</v>
      </c>
      <c r="AD9" s="18" t="s">
        <v>74</v>
      </c>
      <c r="AE9" s="22">
        <v>66.0</v>
      </c>
      <c r="AF9" s="22">
        <v>67.0</v>
      </c>
      <c r="AG9" s="23">
        <f t="shared" si="8"/>
        <v>66.5</v>
      </c>
      <c r="AH9" s="18" t="s">
        <v>74</v>
      </c>
      <c r="AI9" s="22">
        <v>52.0</v>
      </c>
      <c r="AJ9" s="22">
        <v>53.5</v>
      </c>
      <c r="AK9" s="25">
        <f t="shared" si="9"/>
        <v>52.75</v>
      </c>
      <c r="AL9" s="18" t="s">
        <v>72</v>
      </c>
      <c r="AM9" s="22">
        <v>92.0</v>
      </c>
      <c r="AN9" s="22">
        <v>94.0</v>
      </c>
      <c r="AO9" s="25">
        <f t="shared" si="10"/>
        <v>93</v>
      </c>
      <c r="AP9" s="18" t="s">
        <v>74</v>
      </c>
      <c r="AQ9" s="26">
        <v>103.0</v>
      </c>
      <c r="AR9" s="26">
        <v>104.0</v>
      </c>
      <c r="AS9" s="25">
        <f t="shared" si="11"/>
        <v>103.5</v>
      </c>
      <c r="AT9" s="18" t="s">
        <v>75</v>
      </c>
      <c r="AU9" s="26">
        <v>91.0</v>
      </c>
      <c r="AV9" s="26">
        <v>92.0</v>
      </c>
      <c r="AW9" s="25">
        <f t="shared" si="12"/>
        <v>91.5</v>
      </c>
      <c r="AX9" s="18" t="s">
        <v>72</v>
      </c>
      <c r="AY9" s="22">
        <v>80.0</v>
      </c>
      <c r="AZ9" s="22">
        <v>81.0</v>
      </c>
      <c r="BA9" s="23">
        <f t="shared" si="13"/>
        <v>80.5</v>
      </c>
      <c r="BB9" s="18" t="s">
        <v>72</v>
      </c>
      <c r="BC9" s="22">
        <v>80.0</v>
      </c>
      <c r="BD9" s="22">
        <v>82.0</v>
      </c>
      <c r="BE9" s="23">
        <f t="shared" si="14"/>
        <v>81</v>
      </c>
      <c r="BF9" s="18" t="s">
        <v>72</v>
      </c>
      <c r="BG9" s="22">
        <v>63.0</v>
      </c>
      <c r="BH9" s="22">
        <v>64.0</v>
      </c>
      <c r="BI9" s="23">
        <f t="shared" si="15"/>
        <v>63.5</v>
      </c>
      <c r="BJ9" s="18" t="s">
        <v>72</v>
      </c>
      <c r="BK9" s="18" t="s">
        <v>119</v>
      </c>
      <c r="BL9" s="27">
        <v>29.5</v>
      </c>
      <c r="BM9" s="18" t="s">
        <v>87</v>
      </c>
      <c r="BN9" s="18" t="s">
        <v>78</v>
      </c>
      <c r="BO9" s="27">
        <v>61.5</v>
      </c>
      <c r="BP9" s="18" t="s">
        <v>72</v>
      </c>
      <c r="BQ9" s="18" t="s">
        <v>115</v>
      </c>
      <c r="BR9" s="18" t="s">
        <v>95</v>
      </c>
      <c r="BS9" s="18" t="s">
        <v>91</v>
      </c>
      <c r="BT9" s="18" t="s">
        <v>72</v>
      </c>
      <c r="BU9" s="18" t="s">
        <v>116</v>
      </c>
      <c r="BV9" s="18" t="s">
        <v>80</v>
      </c>
      <c r="BW9" s="26">
        <v>63.0</v>
      </c>
      <c r="BX9" s="18" t="s">
        <v>77</v>
      </c>
      <c r="BY9" s="18" t="s">
        <v>90</v>
      </c>
      <c r="BZ9" s="18" t="s">
        <v>77</v>
      </c>
      <c r="CA9" s="18" t="s">
        <v>120</v>
      </c>
      <c r="CB9" s="18" t="s">
        <v>77</v>
      </c>
      <c r="CC9" s="18" t="s">
        <v>121</v>
      </c>
      <c r="CD9" s="18" t="s">
        <v>80</v>
      </c>
      <c r="CE9" s="18" t="s">
        <v>113</v>
      </c>
      <c r="CF9" s="18">
        <v>64.0</v>
      </c>
      <c r="CG9" s="26">
        <v>45.25</v>
      </c>
      <c r="CH9" s="26">
        <v>49.5</v>
      </c>
      <c r="CI9" s="26">
        <v>69.0</v>
      </c>
    </row>
    <row r="10">
      <c r="A10" s="18">
        <v>9.0</v>
      </c>
      <c r="B10" s="19" t="s">
        <v>72</v>
      </c>
      <c r="C10" s="20">
        <v>19.0</v>
      </c>
      <c r="D10" s="20">
        <v>20.0</v>
      </c>
      <c r="E10" s="21">
        <f t="shared" si="1"/>
        <v>19.5</v>
      </c>
      <c r="F10" s="19" t="s">
        <v>72</v>
      </c>
      <c r="G10" s="29">
        <v>25.0</v>
      </c>
      <c r="H10" s="29">
        <v>26.0</v>
      </c>
      <c r="I10" s="21">
        <f t="shared" si="2"/>
        <v>25.5</v>
      </c>
      <c r="J10" s="19" t="s">
        <v>72</v>
      </c>
      <c r="K10" s="20">
        <v>29.0</v>
      </c>
      <c r="L10" s="20">
        <v>30.0</v>
      </c>
      <c r="M10" s="21">
        <f t="shared" si="3"/>
        <v>29.5</v>
      </c>
      <c r="N10" s="18" t="s">
        <v>72</v>
      </c>
      <c r="O10" s="22">
        <v>28.0</v>
      </c>
      <c r="P10" s="22">
        <v>33.0</v>
      </c>
      <c r="Q10" s="23">
        <f t="shared" si="4"/>
        <v>30.5</v>
      </c>
      <c r="R10" s="18" t="s">
        <v>72</v>
      </c>
      <c r="S10" s="22">
        <v>20.0</v>
      </c>
      <c r="T10" s="22">
        <v>21.0</v>
      </c>
      <c r="U10" s="23">
        <f t="shared" si="5"/>
        <v>20.5</v>
      </c>
      <c r="V10" s="18" t="s">
        <v>72</v>
      </c>
      <c r="W10" s="22">
        <v>33.0</v>
      </c>
      <c r="X10" s="22">
        <v>34.0</v>
      </c>
      <c r="Y10" s="23">
        <f t="shared" si="6"/>
        <v>33.5</v>
      </c>
      <c r="Z10" s="18" t="s">
        <v>74</v>
      </c>
      <c r="AA10" s="22">
        <v>50.0</v>
      </c>
      <c r="AB10" s="22">
        <v>52.75</v>
      </c>
      <c r="AC10" s="23">
        <f t="shared" si="7"/>
        <v>51.375</v>
      </c>
      <c r="AD10" s="18" t="s">
        <v>74</v>
      </c>
      <c r="AE10" s="22">
        <v>67.0</v>
      </c>
      <c r="AF10" s="22">
        <v>69.0</v>
      </c>
      <c r="AG10" s="23">
        <f t="shared" si="8"/>
        <v>68</v>
      </c>
      <c r="AH10" s="18" t="s">
        <v>74</v>
      </c>
      <c r="AI10" s="22">
        <v>53.5</v>
      </c>
      <c r="AJ10" s="22">
        <v>55.0</v>
      </c>
      <c r="AK10" s="25">
        <f t="shared" si="9"/>
        <v>54.25</v>
      </c>
      <c r="AL10" s="18" t="s">
        <v>72</v>
      </c>
      <c r="AM10" s="22">
        <v>92.0</v>
      </c>
      <c r="AN10" s="22">
        <v>94.0</v>
      </c>
      <c r="AO10" s="25">
        <f t="shared" si="10"/>
        <v>93</v>
      </c>
      <c r="AP10" s="18" t="s">
        <v>74</v>
      </c>
      <c r="AQ10" s="26">
        <v>103.0</v>
      </c>
      <c r="AR10" s="26">
        <v>105.0</v>
      </c>
      <c r="AS10" s="25">
        <f t="shared" si="11"/>
        <v>104</v>
      </c>
      <c r="AT10" s="18" t="s">
        <v>75</v>
      </c>
      <c r="AU10" s="26">
        <v>92.0</v>
      </c>
      <c r="AV10" s="26">
        <v>93.0</v>
      </c>
      <c r="AW10" s="25">
        <f t="shared" si="12"/>
        <v>92.5</v>
      </c>
      <c r="AX10" s="18" t="s">
        <v>72</v>
      </c>
      <c r="AY10" s="22">
        <v>82.0</v>
      </c>
      <c r="AZ10" s="22">
        <v>83.0</v>
      </c>
      <c r="BA10" s="23">
        <f t="shared" si="13"/>
        <v>82.5</v>
      </c>
      <c r="BB10" s="18" t="s">
        <v>72</v>
      </c>
      <c r="BC10" s="22">
        <v>81.0</v>
      </c>
      <c r="BD10" s="22">
        <v>82.0</v>
      </c>
      <c r="BE10" s="23">
        <f t="shared" si="14"/>
        <v>81.5</v>
      </c>
      <c r="BF10" s="18" t="s">
        <v>72</v>
      </c>
      <c r="BG10" s="22">
        <v>64.0</v>
      </c>
      <c r="BH10" s="22">
        <v>65.0</v>
      </c>
      <c r="BI10" s="23">
        <f t="shared" si="15"/>
        <v>64.5</v>
      </c>
      <c r="BJ10" s="18" t="s">
        <v>72</v>
      </c>
      <c r="BK10" s="18" t="s">
        <v>122</v>
      </c>
      <c r="BL10" s="27">
        <v>28.5</v>
      </c>
      <c r="BM10" s="18" t="s">
        <v>87</v>
      </c>
      <c r="BN10" s="18" t="s">
        <v>123</v>
      </c>
      <c r="BO10" s="27">
        <v>61.0</v>
      </c>
      <c r="BP10" s="18" t="s">
        <v>72</v>
      </c>
      <c r="BQ10" s="18" t="s">
        <v>89</v>
      </c>
      <c r="BR10" s="18" t="s">
        <v>95</v>
      </c>
      <c r="BS10" s="18" t="s">
        <v>124</v>
      </c>
      <c r="BT10" s="18" t="s">
        <v>72</v>
      </c>
      <c r="BU10" s="18" t="s">
        <v>82</v>
      </c>
      <c r="BV10" s="18" t="s">
        <v>80</v>
      </c>
      <c r="BW10" s="26">
        <v>62.0</v>
      </c>
      <c r="BX10" s="18" t="s">
        <v>77</v>
      </c>
      <c r="BY10" s="18" t="s">
        <v>88</v>
      </c>
      <c r="BZ10" s="18" t="s">
        <v>80</v>
      </c>
      <c r="CA10" s="26">
        <v>59.0</v>
      </c>
      <c r="CB10" s="18" t="s">
        <v>125</v>
      </c>
      <c r="CC10" s="18" t="s">
        <v>126</v>
      </c>
      <c r="CD10" s="18" t="s">
        <v>80</v>
      </c>
      <c r="CE10" s="18" t="s">
        <v>113</v>
      </c>
      <c r="CF10" s="18">
        <v>64.0</v>
      </c>
      <c r="CG10" s="26">
        <v>45.25</v>
      </c>
      <c r="CH10" s="26">
        <v>48.0</v>
      </c>
      <c r="CI10" s="26">
        <v>68.5</v>
      </c>
    </row>
    <row r="11">
      <c r="A11" s="18">
        <v>10.0</v>
      </c>
      <c r="B11" s="19" t="s">
        <v>72</v>
      </c>
      <c r="C11" s="20">
        <v>19.0</v>
      </c>
      <c r="D11" s="20">
        <v>20.0</v>
      </c>
      <c r="E11" s="21">
        <f t="shared" si="1"/>
        <v>19.5</v>
      </c>
      <c r="F11" s="19" t="s">
        <v>72</v>
      </c>
      <c r="G11" s="29">
        <v>25.0</v>
      </c>
      <c r="H11" s="29">
        <v>26.0</v>
      </c>
      <c r="I11" s="21">
        <f t="shared" si="2"/>
        <v>25.5</v>
      </c>
      <c r="J11" s="19" t="s">
        <v>72</v>
      </c>
      <c r="K11" s="20">
        <v>29.0</v>
      </c>
      <c r="L11" s="20">
        <v>30.0</v>
      </c>
      <c r="M11" s="21">
        <f t="shared" si="3"/>
        <v>29.5</v>
      </c>
      <c r="N11" s="18" t="s">
        <v>72</v>
      </c>
      <c r="O11" s="22">
        <v>34.0</v>
      </c>
      <c r="P11" s="22">
        <v>37.0</v>
      </c>
      <c r="Q11" s="23">
        <f t="shared" si="4"/>
        <v>35.5</v>
      </c>
      <c r="R11" s="18" t="s">
        <v>72</v>
      </c>
      <c r="S11" s="22">
        <v>18.0</v>
      </c>
      <c r="T11" s="22">
        <v>22.0</v>
      </c>
      <c r="U11" s="23">
        <f t="shared" si="5"/>
        <v>20</v>
      </c>
      <c r="V11" s="18" t="s">
        <v>72</v>
      </c>
      <c r="W11" s="22">
        <v>33.0</v>
      </c>
      <c r="X11" s="22">
        <v>34.0</v>
      </c>
      <c r="Y11" s="23">
        <f t="shared" si="6"/>
        <v>33.5</v>
      </c>
      <c r="Z11" s="18" t="s">
        <v>74</v>
      </c>
      <c r="AA11" s="22">
        <v>50.0</v>
      </c>
      <c r="AB11" s="22">
        <v>52.0</v>
      </c>
      <c r="AC11" s="23">
        <f t="shared" si="7"/>
        <v>51</v>
      </c>
      <c r="AD11" s="18" t="s">
        <v>74</v>
      </c>
      <c r="AE11" s="22">
        <v>67.0</v>
      </c>
      <c r="AF11" s="22">
        <v>69.0</v>
      </c>
      <c r="AG11" s="23">
        <f t="shared" si="8"/>
        <v>68</v>
      </c>
      <c r="AH11" s="18" t="s">
        <v>74</v>
      </c>
      <c r="AI11" s="22">
        <v>58.0</v>
      </c>
      <c r="AJ11" s="22">
        <v>59.0</v>
      </c>
      <c r="AK11" s="25">
        <f t="shared" si="9"/>
        <v>58.5</v>
      </c>
      <c r="AL11" s="18" t="s">
        <v>72</v>
      </c>
      <c r="AM11" s="22">
        <v>92.0</v>
      </c>
      <c r="AN11" s="22">
        <v>94.0</v>
      </c>
      <c r="AO11" s="25">
        <f t="shared" si="10"/>
        <v>93</v>
      </c>
      <c r="AP11" s="18" t="s">
        <v>72</v>
      </c>
      <c r="AQ11" s="26">
        <v>103.0</v>
      </c>
      <c r="AR11" s="26">
        <v>105.0</v>
      </c>
      <c r="AS11" s="25">
        <f t="shared" si="11"/>
        <v>104</v>
      </c>
      <c r="AT11" s="18" t="s">
        <v>127</v>
      </c>
      <c r="AU11" s="26">
        <v>92.0</v>
      </c>
      <c r="AV11" s="26">
        <v>93.0</v>
      </c>
      <c r="AW11" s="25">
        <f t="shared" si="12"/>
        <v>92.5</v>
      </c>
      <c r="AX11" s="18" t="s">
        <v>72</v>
      </c>
      <c r="AY11" s="22">
        <v>82.0</v>
      </c>
      <c r="AZ11" s="22">
        <v>83.0</v>
      </c>
      <c r="BA11" s="23">
        <f t="shared" si="13"/>
        <v>82.5</v>
      </c>
      <c r="BB11" s="18" t="s">
        <v>72</v>
      </c>
      <c r="BC11" s="22">
        <v>83.0</v>
      </c>
      <c r="BD11" s="22">
        <v>83.0</v>
      </c>
      <c r="BE11" s="23">
        <f t="shared" si="14"/>
        <v>83</v>
      </c>
      <c r="BF11" s="18" t="s">
        <v>72</v>
      </c>
      <c r="BG11" s="22">
        <v>65.0</v>
      </c>
      <c r="BH11" s="22">
        <v>66.0</v>
      </c>
      <c r="BI11" s="23">
        <f t="shared" si="15"/>
        <v>65.5</v>
      </c>
      <c r="BJ11" s="18" t="s">
        <v>72</v>
      </c>
      <c r="BK11" s="18" t="s">
        <v>128</v>
      </c>
      <c r="BL11" s="27">
        <v>26.0</v>
      </c>
      <c r="BM11" s="18" t="s">
        <v>87</v>
      </c>
      <c r="BN11" s="18" t="s">
        <v>90</v>
      </c>
      <c r="BO11" s="27">
        <v>61.0</v>
      </c>
      <c r="BP11" s="18" t="s">
        <v>72</v>
      </c>
      <c r="BQ11" s="18" t="s">
        <v>89</v>
      </c>
      <c r="BR11" s="18" t="s">
        <v>95</v>
      </c>
      <c r="BS11" s="18" t="s">
        <v>129</v>
      </c>
      <c r="BT11" s="18" t="s">
        <v>72</v>
      </c>
      <c r="BU11" s="18" t="s">
        <v>88</v>
      </c>
      <c r="BV11" s="18" t="s">
        <v>80</v>
      </c>
      <c r="BW11" s="26">
        <v>62.0</v>
      </c>
      <c r="BX11" s="18" t="s">
        <v>77</v>
      </c>
      <c r="BY11" s="18" t="s">
        <v>82</v>
      </c>
      <c r="BZ11" s="18" t="s">
        <v>80</v>
      </c>
      <c r="CA11" s="18" t="s">
        <v>130</v>
      </c>
      <c r="CB11" s="18" t="s">
        <v>131</v>
      </c>
      <c r="CC11" s="26">
        <v>73.0</v>
      </c>
      <c r="CD11" s="18" t="s">
        <v>80</v>
      </c>
      <c r="CE11" s="18" t="s">
        <v>132</v>
      </c>
      <c r="CF11" s="18">
        <v>64.0</v>
      </c>
      <c r="CG11" s="26">
        <v>44.75</v>
      </c>
      <c r="CH11" s="26">
        <v>45.5</v>
      </c>
      <c r="CI11" s="26">
        <v>68.75</v>
      </c>
    </row>
    <row r="12">
      <c r="A12" s="18">
        <v>11.0</v>
      </c>
      <c r="B12" s="19" t="s">
        <v>72</v>
      </c>
      <c r="C12" s="20">
        <v>19.0</v>
      </c>
      <c r="D12" s="20">
        <v>20.0</v>
      </c>
      <c r="E12" s="21">
        <f t="shared" si="1"/>
        <v>19.5</v>
      </c>
      <c r="F12" s="19" t="s">
        <v>72</v>
      </c>
      <c r="G12" s="29">
        <v>25.0</v>
      </c>
      <c r="H12" s="29">
        <v>26.0</v>
      </c>
      <c r="I12" s="21">
        <f t="shared" si="2"/>
        <v>25.5</v>
      </c>
      <c r="J12" s="19" t="s">
        <v>72</v>
      </c>
      <c r="K12" s="20">
        <v>28.0</v>
      </c>
      <c r="L12" s="20">
        <v>29.0</v>
      </c>
      <c r="M12" s="21">
        <f t="shared" si="3"/>
        <v>28.5</v>
      </c>
      <c r="N12" s="18" t="s">
        <v>72</v>
      </c>
      <c r="O12" s="22">
        <v>36.0</v>
      </c>
      <c r="P12" s="22">
        <v>39.0</v>
      </c>
      <c r="Q12" s="23">
        <f t="shared" si="4"/>
        <v>37.5</v>
      </c>
      <c r="R12" s="18" t="s">
        <v>72</v>
      </c>
      <c r="S12" s="22">
        <v>14.0</v>
      </c>
      <c r="T12" s="22">
        <v>20.0</v>
      </c>
      <c r="U12" s="23">
        <f t="shared" si="5"/>
        <v>17</v>
      </c>
      <c r="V12" s="18" t="s">
        <v>72</v>
      </c>
      <c r="W12" s="22">
        <v>33.0</v>
      </c>
      <c r="X12" s="22">
        <v>34.0</v>
      </c>
      <c r="Y12" s="23">
        <f t="shared" si="6"/>
        <v>33.5</v>
      </c>
      <c r="Z12" s="18" t="s">
        <v>74</v>
      </c>
      <c r="AA12" s="22">
        <v>49.0</v>
      </c>
      <c r="AB12" s="22">
        <v>50.0</v>
      </c>
      <c r="AC12" s="23">
        <f t="shared" si="7"/>
        <v>49.5</v>
      </c>
      <c r="AD12" s="18" t="s">
        <v>74</v>
      </c>
      <c r="AE12" s="22">
        <v>67.0</v>
      </c>
      <c r="AF12" s="22">
        <v>68.0</v>
      </c>
      <c r="AG12" s="23">
        <f t="shared" si="8"/>
        <v>67.5</v>
      </c>
      <c r="AH12" s="18" t="s">
        <v>72</v>
      </c>
      <c r="AI12" s="22">
        <v>60.0</v>
      </c>
      <c r="AJ12" s="22">
        <v>61.0</v>
      </c>
      <c r="AK12" s="25">
        <f t="shared" si="9"/>
        <v>60.5</v>
      </c>
      <c r="AL12" s="18" t="s">
        <v>72</v>
      </c>
      <c r="AM12" s="22">
        <v>92.0</v>
      </c>
      <c r="AN12" s="22">
        <v>94.0</v>
      </c>
      <c r="AO12" s="25">
        <f t="shared" si="10"/>
        <v>93</v>
      </c>
      <c r="AP12" s="18" t="s">
        <v>72</v>
      </c>
      <c r="AQ12" s="26">
        <v>104.0</v>
      </c>
      <c r="AR12" s="26">
        <v>105.0</v>
      </c>
      <c r="AS12" s="25">
        <f t="shared" si="11"/>
        <v>104.5</v>
      </c>
      <c r="AT12" s="18" t="s">
        <v>127</v>
      </c>
      <c r="AU12" s="26">
        <v>92.0</v>
      </c>
      <c r="AV12" s="26">
        <v>93.0</v>
      </c>
      <c r="AW12" s="25">
        <f t="shared" si="12"/>
        <v>92.5</v>
      </c>
      <c r="AX12" s="18" t="s">
        <v>72</v>
      </c>
      <c r="AY12" s="22">
        <v>81.0</v>
      </c>
      <c r="AZ12" s="22">
        <v>82.0</v>
      </c>
      <c r="BA12" s="23">
        <f t="shared" si="13"/>
        <v>81.5</v>
      </c>
      <c r="BB12" s="18" t="s">
        <v>72</v>
      </c>
      <c r="BC12" s="22">
        <v>84.0</v>
      </c>
      <c r="BD12" s="22">
        <v>85.0</v>
      </c>
      <c r="BE12" s="23">
        <f t="shared" si="14"/>
        <v>84.5</v>
      </c>
      <c r="BF12" s="18" t="s">
        <v>72</v>
      </c>
      <c r="BG12" s="22">
        <v>65.0</v>
      </c>
      <c r="BH12" s="22">
        <v>66.0</v>
      </c>
      <c r="BI12" s="23">
        <f t="shared" si="15"/>
        <v>65.5</v>
      </c>
      <c r="BJ12" s="18" t="s">
        <v>72</v>
      </c>
      <c r="BK12" s="18" t="s">
        <v>133</v>
      </c>
      <c r="BL12" s="27">
        <v>22.5</v>
      </c>
      <c r="BM12" s="18" t="s">
        <v>87</v>
      </c>
      <c r="BN12" s="18" t="s">
        <v>78</v>
      </c>
      <c r="BO12" s="27">
        <v>61.5</v>
      </c>
      <c r="BP12" s="18" t="s">
        <v>72</v>
      </c>
      <c r="BQ12" s="18" t="s">
        <v>89</v>
      </c>
      <c r="BR12" s="18" t="s">
        <v>95</v>
      </c>
      <c r="BS12" s="18" t="s">
        <v>129</v>
      </c>
      <c r="BT12" s="18" t="s">
        <v>72</v>
      </c>
      <c r="BU12" s="26">
        <v>59.0</v>
      </c>
      <c r="BV12" s="18" t="s">
        <v>80</v>
      </c>
      <c r="BW12" s="18" t="s">
        <v>81</v>
      </c>
      <c r="BX12" s="18" t="s">
        <v>80</v>
      </c>
      <c r="BY12" s="18" t="s">
        <v>134</v>
      </c>
      <c r="BZ12" s="18" t="s">
        <v>80</v>
      </c>
      <c r="CA12" s="18" t="s">
        <v>135</v>
      </c>
      <c r="CB12" s="18" t="s">
        <v>131</v>
      </c>
      <c r="CC12" s="18" t="s">
        <v>136</v>
      </c>
      <c r="CD12" s="18" t="s">
        <v>80</v>
      </c>
      <c r="CE12" s="18" t="s">
        <v>85</v>
      </c>
      <c r="CF12" s="18">
        <v>64.0</v>
      </c>
      <c r="CG12" s="26">
        <v>43.5</v>
      </c>
      <c r="CH12" s="26">
        <v>45.0</v>
      </c>
      <c r="CI12" s="26">
        <v>68.0</v>
      </c>
    </row>
    <row r="13">
      <c r="A13" s="18">
        <v>12.0</v>
      </c>
      <c r="B13" s="19" t="s">
        <v>72</v>
      </c>
      <c r="C13" s="20">
        <v>19.0</v>
      </c>
      <c r="D13" s="20">
        <v>20.0</v>
      </c>
      <c r="E13" s="21">
        <f t="shared" si="1"/>
        <v>19.5</v>
      </c>
      <c r="F13" s="19" t="s">
        <v>72</v>
      </c>
      <c r="G13" s="29">
        <v>25.0</v>
      </c>
      <c r="H13" s="29">
        <v>26.0</v>
      </c>
      <c r="I13" s="21">
        <f t="shared" si="2"/>
        <v>25.5</v>
      </c>
      <c r="J13" s="19" t="s">
        <v>72</v>
      </c>
      <c r="K13" s="20">
        <v>27.0</v>
      </c>
      <c r="L13" s="20">
        <v>28.0</v>
      </c>
      <c r="M13" s="21">
        <f t="shared" si="3"/>
        <v>27.5</v>
      </c>
      <c r="N13" s="18" t="s">
        <v>72</v>
      </c>
      <c r="O13" s="22">
        <v>40.0</v>
      </c>
      <c r="P13" s="22">
        <v>43.0</v>
      </c>
      <c r="Q13" s="23">
        <f t="shared" si="4"/>
        <v>41.5</v>
      </c>
      <c r="R13" s="18" t="s">
        <v>72</v>
      </c>
      <c r="S13" s="22">
        <v>15.0</v>
      </c>
      <c r="T13" s="22">
        <v>16.0</v>
      </c>
      <c r="U13" s="23">
        <f t="shared" si="5"/>
        <v>15.5</v>
      </c>
      <c r="V13" s="18" t="s">
        <v>72</v>
      </c>
      <c r="W13" s="22">
        <v>32.0</v>
      </c>
      <c r="X13" s="22">
        <v>33.0</v>
      </c>
      <c r="Y13" s="23">
        <f t="shared" si="6"/>
        <v>32.5</v>
      </c>
      <c r="Z13" s="18" t="s">
        <v>72</v>
      </c>
      <c r="AA13" s="22">
        <v>49.0</v>
      </c>
      <c r="AB13" s="22">
        <v>50.0</v>
      </c>
      <c r="AC13" s="23">
        <f t="shared" si="7"/>
        <v>49.5</v>
      </c>
      <c r="AD13" s="18" t="s">
        <v>74</v>
      </c>
      <c r="AE13" s="22">
        <v>66.0</v>
      </c>
      <c r="AF13" s="22">
        <v>67.0</v>
      </c>
      <c r="AG13" s="23">
        <f t="shared" si="8"/>
        <v>66.5</v>
      </c>
      <c r="AH13" s="18" t="s">
        <v>73</v>
      </c>
      <c r="AI13" s="22">
        <v>61.0</v>
      </c>
      <c r="AJ13" s="22">
        <v>62.0</v>
      </c>
      <c r="AK13" s="25">
        <f t="shared" si="9"/>
        <v>61.5</v>
      </c>
      <c r="AL13" s="18" t="s">
        <v>72</v>
      </c>
      <c r="AM13" s="22">
        <v>92.0</v>
      </c>
      <c r="AN13" s="22">
        <v>94.0</v>
      </c>
      <c r="AO13" s="25">
        <f t="shared" si="10"/>
        <v>93</v>
      </c>
      <c r="AP13" s="18" t="s">
        <v>72</v>
      </c>
      <c r="AQ13" s="26">
        <v>105.0</v>
      </c>
      <c r="AR13" s="26">
        <v>106.0</v>
      </c>
      <c r="AS13" s="25">
        <f t="shared" si="11"/>
        <v>105.5</v>
      </c>
      <c r="AT13" s="18" t="s">
        <v>127</v>
      </c>
      <c r="AU13" s="26">
        <v>93.0</v>
      </c>
      <c r="AV13" s="26">
        <v>94.0</v>
      </c>
      <c r="AW13" s="25">
        <f t="shared" si="12"/>
        <v>93.5</v>
      </c>
      <c r="AX13" s="18" t="s">
        <v>72</v>
      </c>
      <c r="AY13" s="22">
        <v>80.0</v>
      </c>
      <c r="AZ13" s="22">
        <v>81.0</v>
      </c>
      <c r="BA13" s="23">
        <f t="shared" si="13"/>
        <v>80.5</v>
      </c>
      <c r="BB13" s="18" t="s">
        <v>137</v>
      </c>
      <c r="BC13" s="22">
        <v>84.0</v>
      </c>
      <c r="BD13" s="22">
        <v>85.0</v>
      </c>
      <c r="BE13" s="23">
        <f t="shared" si="14"/>
        <v>84.5</v>
      </c>
      <c r="BF13" s="18" t="s">
        <v>72</v>
      </c>
      <c r="BG13" s="22">
        <v>65.0</v>
      </c>
      <c r="BH13" s="22">
        <v>66.0</v>
      </c>
      <c r="BI13" s="23">
        <f t="shared" si="15"/>
        <v>65.5</v>
      </c>
      <c r="BJ13" s="18" t="s">
        <v>72</v>
      </c>
      <c r="BK13" s="18" t="s">
        <v>133</v>
      </c>
      <c r="BL13" s="27">
        <v>22.5</v>
      </c>
      <c r="BM13" s="18" t="s">
        <v>87</v>
      </c>
      <c r="BN13" s="18" t="s">
        <v>78</v>
      </c>
      <c r="BO13" s="27">
        <v>61.5</v>
      </c>
      <c r="BP13" s="18" t="s">
        <v>72</v>
      </c>
      <c r="BQ13" s="18" t="s">
        <v>89</v>
      </c>
      <c r="BR13" s="18" t="s">
        <v>95</v>
      </c>
      <c r="BS13" s="18" t="s">
        <v>129</v>
      </c>
      <c r="BT13" s="18" t="s">
        <v>72</v>
      </c>
      <c r="BU13" s="18" t="s">
        <v>130</v>
      </c>
      <c r="BV13" s="18" t="s">
        <v>80</v>
      </c>
      <c r="BW13" s="18" t="s">
        <v>81</v>
      </c>
      <c r="BX13" s="18" t="s">
        <v>80</v>
      </c>
      <c r="BY13" s="18" t="s">
        <v>88</v>
      </c>
      <c r="BZ13" s="18" t="s">
        <v>80</v>
      </c>
      <c r="CA13" s="26">
        <v>56.5</v>
      </c>
      <c r="CB13" s="18" t="s">
        <v>131</v>
      </c>
      <c r="CC13" s="18" t="s">
        <v>136</v>
      </c>
      <c r="CD13" s="18" t="s">
        <v>80</v>
      </c>
      <c r="CE13" s="18" t="s">
        <v>85</v>
      </c>
      <c r="CF13" s="18">
        <v>64.0</v>
      </c>
      <c r="CG13" s="26">
        <v>43.25</v>
      </c>
      <c r="CH13" s="26">
        <v>46.5</v>
      </c>
      <c r="CI13" s="26">
        <v>67.0</v>
      </c>
    </row>
    <row r="14">
      <c r="A14" s="18">
        <v>13.0</v>
      </c>
      <c r="B14" s="19" t="s">
        <v>72</v>
      </c>
      <c r="C14" s="20">
        <v>19.0</v>
      </c>
      <c r="D14" s="20">
        <v>20.0</v>
      </c>
      <c r="E14" s="21">
        <f t="shared" si="1"/>
        <v>19.5</v>
      </c>
      <c r="F14" s="19" t="s">
        <v>72</v>
      </c>
      <c r="G14" s="29">
        <v>24.0</v>
      </c>
      <c r="H14" s="29">
        <v>25.0</v>
      </c>
      <c r="I14" s="21">
        <f t="shared" si="2"/>
        <v>24.5</v>
      </c>
      <c r="J14" s="19" t="s">
        <v>72</v>
      </c>
      <c r="K14" s="20">
        <v>26.0</v>
      </c>
      <c r="L14" s="20">
        <v>27.0</v>
      </c>
      <c r="M14" s="21">
        <f t="shared" si="3"/>
        <v>26.5</v>
      </c>
      <c r="N14" s="18" t="s">
        <v>72</v>
      </c>
      <c r="O14" s="22">
        <v>43.0</v>
      </c>
      <c r="P14" s="22">
        <v>44.0</v>
      </c>
      <c r="Q14" s="23">
        <f t="shared" si="4"/>
        <v>43.5</v>
      </c>
      <c r="R14" s="18" t="s">
        <v>72</v>
      </c>
      <c r="S14" s="22">
        <v>12.0</v>
      </c>
      <c r="T14" s="22">
        <v>17.5</v>
      </c>
      <c r="U14" s="23">
        <f t="shared" si="5"/>
        <v>14.75</v>
      </c>
      <c r="V14" s="18" t="s">
        <v>72</v>
      </c>
      <c r="W14" s="22">
        <v>30.0</v>
      </c>
      <c r="X14" s="22">
        <v>31.5</v>
      </c>
      <c r="Y14" s="23">
        <f t="shared" si="6"/>
        <v>30.75</v>
      </c>
      <c r="Z14" s="18" t="s">
        <v>72</v>
      </c>
      <c r="AA14" s="22">
        <v>49.0</v>
      </c>
      <c r="AB14" s="22">
        <v>49.5</v>
      </c>
      <c r="AC14" s="23">
        <f t="shared" si="7"/>
        <v>49.25</v>
      </c>
      <c r="AD14" s="18" t="s">
        <v>127</v>
      </c>
      <c r="AE14" s="22">
        <v>65.0</v>
      </c>
      <c r="AF14" s="22">
        <v>65.75</v>
      </c>
      <c r="AG14" s="23">
        <f t="shared" si="8"/>
        <v>65.375</v>
      </c>
      <c r="AH14" s="18" t="s">
        <v>73</v>
      </c>
      <c r="AI14" s="22">
        <v>61.0</v>
      </c>
      <c r="AJ14" s="22">
        <v>62.0</v>
      </c>
      <c r="AK14" s="25">
        <f t="shared" si="9"/>
        <v>61.5</v>
      </c>
      <c r="AL14" s="18" t="s">
        <v>72</v>
      </c>
      <c r="AM14" s="22">
        <v>92.0</v>
      </c>
      <c r="AN14" s="22">
        <v>94.0</v>
      </c>
      <c r="AO14" s="25">
        <f t="shared" si="10"/>
        <v>93</v>
      </c>
      <c r="AP14" s="18" t="s">
        <v>72</v>
      </c>
      <c r="AQ14" s="26">
        <v>105.0</v>
      </c>
      <c r="AR14" s="26">
        <v>106.0</v>
      </c>
      <c r="AS14" s="25">
        <f t="shared" si="11"/>
        <v>105.5</v>
      </c>
      <c r="AT14" s="18" t="s">
        <v>127</v>
      </c>
      <c r="AU14" s="26">
        <v>97.0</v>
      </c>
      <c r="AV14" s="26">
        <v>98.0</v>
      </c>
      <c r="AW14" s="25">
        <f t="shared" si="12"/>
        <v>97.5</v>
      </c>
      <c r="AX14" s="18" t="s">
        <v>72</v>
      </c>
      <c r="AY14" s="22">
        <v>78.0</v>
      </c>
      <c r="AZ14" s="22">
        <v>79.0</v>
      </c>
      <c r="BA14" s="23">
        <f t="shared" si="13"/>
        <v>78.5</v>
      </c>
      <c r="BB14" s="18" t="s">
        <v>72</v>
      </c>
      <c r="BC14" s="22">
        <v>84.0</v>
      </c>
      <c r="BD14" s="22">
        <v>85.0</v>
      </c>
      <c r="BE14" s="23">
        <f t="shared" si="14"/>
        <v>84.5</v>
      </c>
      <c r="BF14" s="18" t="s">
        <v>72</v>
      </c>
      <c r="BG14" s="22">
        <v>68.0</v>
      </c>
      <c r="BH14" s="22">
        <v>69.0</v>
      </c>
      <c r="BI14" s="23">
        <f t="shared" si="15"/>
        <v>68.5</v>
      </c>
      <c r="BJ14" s="18" t="s">
        <v>72</v>
      </c>
      <c r="BK14" s="18" t="s">
        <v>138</v>
      </c>
      <c r="BL14" s="27">
        <v>21.5</v>
      </c>
      <c r="BM14" s="18" t="s">
        <v>87</v>
      </c>
      <c r="BN14" s="18" t="s">
        <v>139</v>
      </c>
      <c r="BO14" s="27">
        <v>62.5</v>
      </c>
      <c r="BP14" s="18" t="s">
        <v>72</v>
      </c>
      <c r="BQ14" s="18" t="s">
        <v>89</v>
      </c>
      <c r="BR14" s="18" t="s">
        <v>95</v>
      </c>
      <c r="BS14" s="18" t="s">
        <v>129</v>
      </c>
      <c r="BT14" s="18" t="s">
        <v>72</v>
      </c>
      <c r="BU14" s="26">
        <v>59.0</v>
      </c>
      <c r="BV14" s="18" t="s">
        <v>80</v>
      </c>
      <c r="BW14" s="18" t="s">
        <v>82</v>
      </c>
      <c r="BX14" s="18" t="s">
        <v>80</v>
      </c>
      <c r="BY14" s="18" t="s">
        <v>90</v>
      </c>
      <c r="BZ14" s="18" t="s">
        <v>80</v>
      </c>
      <c r="CA14" s="18" t="s">
        <v>140</v>
      </c>
      <c r="CB14" s="18" t="s">
        <v>131</v>
      </c>
      <c r="CC14" s="18" t="s">
        <v>141</v>
      </c>
      <c r="CD14" s="18" t="s">
        <v>131</v>
      </c>
      <c r="CE14" s="18" t="s">
        <v>85</v>
      </c>
      <c r="CF14" s="18">
        <v>64.0</v>
      </c>
      <c r="CG14" s="26">
        <v>44.5</v>
      </c>
      <c r="CH14" s="26">
        <v>46.0</v>
      </c>
      <c r="CI14" s="26">
        <v>66.5</v>
      </c>
    </row>
    <row r="15">
      <c r="A15" s="18">
        <v>14.0</v>
      </c>
      <c r="B15" s="19" t="s">
        <v>72</v>
      </c>
      <c r="C15" s="20">
        <v>19.0</v>
      </c>
      <c r="D15" s="20">
        <v>20.0</v>
      </c>
      <c r="E15" s="21">
        <f t="shared" si="1"/>
        <v>19.5</v>
      </c>
      <c r="F15" s="19" t="s">
        <v>72</v>
      </c>
      <c r="G15" s="29">
        <v>24.0</v>
      </c>
      <c r="H15" s="29">
        <v>25.0</v>
      </c>
      <c r="I15" s="21">
        <f t="shared" si="2"/>
        <v>24.5</v>
      </c>
      <c r="J15" s="19" t="s">
        <v>72</v>
      </c>
      <c r="K15" s="20">
        <v>23.0</v>
      </c>
      <c r="L15" s="20">
        <v>23.0</v>
      </c>
      <c r="M15" s="21">
        <f t="shared" si="3"/>
        <v>23</v>
      </c>
      <c r="N15" s="18" t="s">
        <v>72</v>
      </c>
      <c r="O15" s="22">
        <v>44.0</v>
      </c>
      <c r="P15" s="22">
        <v>45.5</v>
      </c>
      <c r="Q15" s="23">
        <f t="shared" si="4"/>
        <v>44.75</v>
      </c>
      <c r="R15" s="18" t="s">
        <v>73</v>
      </c>
      <c r="S15" s="22">
        <v>11.0</v>
      </c>
      <c r="T15" s="22">
        <v>14.5</v>
      </c>
      <c r="U15" s="23">
        <f t="shared" si="5"/>
        <v>12.75</v>
      </c>
      <c r="V15" s="18" t="s">
        <v>72</v>
      </c>
      <c r="W15" s="22">
        <v>28.0</v>
      </c>
      <c r="X15" s="22">
        <v>29.0</v>
      </c>
      <c r="Y15" s="23">
        <f t="shared" si="6"/>
        <v>28.5</v>
      </c>
      <c r="Z15" s="18" t="s">
        <v>72</v>
      </c>
      <c r="AA15" s="22">
        <v>47.0</v>
      </c>
      <c r="AB15" s="22">
        <v>48.0</v>
      </c>
      <c r="AC15" s="23">
        <f t="shared" si="7"/>
        <v>47.5</v>
      </c>
      <c r="AD15" s="18" t="s">
        <v>127</v>
      </c>
      <c r="AE15" s="22">
        <v>64.0</v>
      </c>
      <c r="AF15" s="22">
        <v>64.59</v>
      </c>
      <c r="AG15" s="23">
        <f t="shared" si="8"/>
        <v>64.295</v>
      </c>
      <c r="AH15" s="18" t="s">
        <v>73</v>
      </c>
      <c r="AI15" s="22">
        <v>61.0</v>
      </c>
      <c r="AJ15" s="22">
        <v>62.0</v>
      </c>
      <c r="AK15" s="25">
        <f t="shared" si="9"/>
        <v>61.5</v>
      </c>
      <c r="AL15" s="18" t="s">
        <v>73</v>
      </c>
      <c r="AM15" s="22">
        <v>89.0</v>
      </c>
      <c r="AN15" s="22">
        <v>90.0</v>
      </c>
      <c r="AO15" s="25">
        <f t="shared" si="10"/>
        <v>89.5</v>
      </c>
      <c r="AP15" s="18" t="s">
        <v>95</v>
      </c>
      <c r="AQ15" s="26">
        <v>105.0</v>
      </c>
      <c r="AR15" s="26">
        <v>106.0</v>
      </c>
      <c r="AS15" s="25">
        <f t="shared" si="11"/>
        <v>105.5</v>
      </c>
      <c r="AT15" s="18" t="s">
        <v>142</v>
      </c>
      <c r="AU15" s="26">
        <v>98.0</v>
      </c>
      <c r="AV15" s="26">
        <v>99.0</v>
      </c>
      <c r="AW15" s="25">
        <f t="shared" si="12"/>
        <v>98.5</v>
      </c>
      <c r="AX15" s="18" t="s">
        <v>72</v>
      </c>
      <c r="AY15" s="22">
        <v>79.0</v>
      </c>
      <c r="AZ15" s="22">
        <v>79.0</v>
      </c>
      <c r="BA15" s="23">
        <f t="shared" si="13"/>
        <v>79</v>
      </c>
      <c r="BB15" s="18" t="s">
        <v>72</v>
      </c>
      <c r="BC15" s="22">
        <v>83.0</v>
      </c>
      <c r="BD15" s="22">
        <v>84.0</v>
      </c>
      <c r="BE15" s="23">
        <f t="shared" si="14"/>
        <v>83.5</v>
      </c>
      <c r="BF15" s="18" t="s">
        <v>72</v>
      </c>
      <c r="BG15" s="22">
        <v>69.0</v>
      </c>
      <c r="BH15" s="22">
        <v>69.5</v>
      </c>
      <c r="BI15" s="23">
        <f t="shared" si="15"/>
        <v>69.25</v>
      </c>
      <c r="BJ15" s="18" t="s">
        <v>72</v>
      </c>
      <c r="BK15" s="18" t="s">
        <v>138</v>
      </c>
      <c r="BL15" s="27">
        <v>21.5</v>
      </c>
      <c r="BM15" s="18" t="s">
        <v>87</v>
      </c>
      <c r="BN15" s="18" t="s">
        <v>139</v>
      </c>
      <c r="BO15" s="27">
        <v>62.5</v>
      </c>
      <c r="BP15" s="18" t="s">
        <v>72</v>
      </c>
      <c r="BQ15" s="18" t="s">
        <v>79</v>
      </c>
      <c r="BR15" s="18" t="s">
        <v>95</v>
      </c>
      <c r="BS15" s="18" t="s">
        <v>143</v>
      </c>
      <c r="BT15" s="18" t="s">
        <v>72</v>
      </c>
      <c r="BU15" s="18" t="s">
        <v>130</v>
      </c>
      <c r="BV15" s="18" t="s">
        <v>80</v>
      </c>
      <c r="BW15" s="18" t="s">
        <v>144</v>
      </c>
      <c r="BX15" s="18" t="s">
        <v>80</v>
      </c>
      <c r="BY15" s="18" t="s">
        <v>88</v>
      </c>
      <c r="BZ15" s="18" t="s">
        <v>80</v>
      </c>
      <c r="CA15" s="18" t="s">
        <v>135</v>
      </c>
      <c r="CB15" s="18" t="s">
        <v>131</v>
      </c>
      <c r="CC15" s="18" t="s">
        <v>145</v>
      </c>
      <c r="CD15" s="18" t="s">
        <v>146</v>
      </c>
      <c r="CE15" s="26">
        <v>51.0</v>
      </c>
      <c r="CF15" s="18">
        <v>62.0</v>
      </c>
      <c r="CG15" s="26">
        <v>44.5</v>
      </c>
      <c r="CH15" s="26">
        <v>48.5</v>
      </c>
      <c r="CI15" s="26">
        <v>65.75</v>
      </c>
    </row>
    <row r="16">
      <c r="A16" s="18">
        <v>15.0</v>
      </c>
      <c r="B16" s="19" t="s">
        <v>72</v>
      </c>
      <c r="C16" s="20">
        <v>19.0</v>
      </c>
      <c r="D16" s="20">
        <v>20.0</v>
      </c>
      <c r="E16" s="21">
        <f t="shared" si="1"/>
        <v>19.5</v>
      </c>
      <c r="F16" s="19" t="s">
        <v>72</v>
      </c>
      <c r="G16" s="29">
        <v>24.0</v>
      </c>
      <c r="H16" s="20">
        <v>26.0</v>
      </c>
      <c r="I16" s="21">
        <f t="shared" si="2"/>
        <v>25</v>
      </c>
      <c r="J16" s="19" t="s">
        <v>72</v>
      </c>
      <c r="K16" s="20">
        <v>21.0</v>
      </c>
      <c r="L16" s="20">
        <v>22.0</v>
      </c>
      <c r="M16" s="21">
        <f t="shared" si="3"/>
        <v>21.5</v>
      </c>
      <c r="N16" s="18" t="s">
        <v>72</v>
      </c>
      <c r="O16" s="22">
        <v>44.0</v>
      </c>
      <c r="P16" s="22">
        <v>45.5</v>
      </c>
      <c r="Q16" s="23">
        <f t="shared" si="4"/>
        <v>44.75</v>
      </c>
      <c r="R16" s="18" t="s">
        <v>73</v>
      </c>
      <c r="S16" s="22">
        <v>12.0</v>
      </c>
      <c r="T16" s="22">
        <v>15.0</v>
      </c>
      <c r="U16" s="23">
        <f t="shared" si="5"/>
        <v>13.5</v>
      </c>
      <c r="V16" s="18" t="s">
        <v>72</v>
      </c>
      <c r="W16" s="22">
        <v>28.0</v>
      </c>
      <c r="X16" s="22">
        <v>28.5</v>
      </c>
      <c r="Y16" s="23">
        <f t="shared" si="6"/>
        <v>28.25</v>
      </c>
      <c r="Z16" s="18" t="s">
        <v>72</v>
      </c>
      <c r="AA16" s="22">
        <v>46.0</v>
      </c>
      <c r="AB16" s="22">
        <v>47.0</v>
      </c>
      <c r="AC16" s="23">
        <f t="shared" si="7"/>
        <v>46.5</v>
      </c>
      <c r="AD16" s="18" t="s">
        <v>127</v>
      </c>
      <c r="AE16" s="22">
        <v>64.0</v>
      </c>
      <c r="AF16" s="22">
        <v>65.0</v>
      </c>
      <c r="AG16" s="23">
        <f t="shared" si="8"/>
        <v>64.5</v>
      </c>
      <c r="AH16" s="18" t="s">
        <v>73</v>
      </c>
      <c r="AI16" s="22">
        <v>60.0</v>
      </c>
      <c r="AJ16" s="22">
        <v>61.0</v>
      </c>
      <c r="AK16" s="25">
        <f t="shared" si="9"/>
        <v>60.5</v>
      </c>
      <c r="AL16" s="18" t="s">
        <v>73</v>
      </c>
      <c r="AM16" s="22">
        <v>88.0</v>
      </c>
      <c r="AN16" s="22">
        <v>90.0</v>
      </c>
      <c r="AO16" s="25">
        <f t="shared" si="10"/>
        <v>89</v>
      </c>
      <c r="AP16" s="18" t="s">
        <v>95</v>
      </c>
      <c r="AQ16" s="26">
        <v>105.0</v>
      </c>
      <c r="AR16" s="26">
        <v>106.0</v>
      </c>
      <c r="AS16" s="25">
        <f t="shared" si="11"/>
        <v>105.5</v>
      </c>
      <c r="AT16" s="18" t="s">
        <v>95</v>
      </c>
      <c r="AU16" s="26">
        <v>99.0</v>
      </c>
      <c r="AV16" s="26">
        <v>100.0</v>
      </c>
      <c r="AW16" s="25">
        <f t="shared" si="12"/>
        <v>99.5</v>
      </c>
      <c r="AX16" s="18" t="s">
        <v>72</v>
      </c>
      <c r="AY16" s="22">
        <v>79.0</v>
      </c>
      <c r="AZ16" s="22">
        <v>80.0</v>
      </c>
      <c r="BA16" s="23">
        <f t="shared" si="13"/>
        <v>79.5</v>
      </c>
      <c r="BB16" s="18" t="s">
        <v>72</v>
      </c>
      <c r="BC16" s="22">
        <v>83.0</v>
      </c>
      <c r="BD16" s="22">
        <v>84.0</v>
      </c>
      <c r="BE16" s="23">
        <f t="shared" si="14"/>
        <v>83.5</v>
      </c>
      <c r="BF16" s="18" t="s">
        <v>72</v>
      </c>
      <c r="BG16" s="22">
        <v>70.0</v>
      </c>
      <c r="BH16" s="22">
        <v>71.0</v>
      </c>
      <c r="BI16" s="23">
        <f t="shared" si="15"/>
        <v>70.5</v>
      </c>
      <c r="BJ16" s="18" t="s">
        <v>72</v>
      </c>
      <c r="BK16" s="18" t="s">
        <v>138</v>
      </c>
      <c r="BL16" s="27">
        <v>21.5</v>
      </c>
      <c r="BM16" s="18" t="s">
        <v>87</v>
      </c>
      <c r="BN16" s="18" t="s">
        <v>91</v>
      </c>
      <c r="BO16" s="27">
        <v>63.5</v>
      </c>
      <c r="BP16" s="18" t="s">
        <v>72</v>
      </c>
      <c r="BQ16" s="18" t="s">
        <v>79</v>
      </c>
      <c r="BR16" s="18" t="s">
        <v>73</v>
      </c>
      <c r="BS16" s="18" t="s">
        <v>147</v>
      </c>
      <c r="BT16" s="18" t="s">
        <v>72</v>
      </c>
      <c r="BU16" s="18" t="s">
        <v>148</v>
      </c>
      <c r="BV16" s="18" t="s">
        <v>80</v>
      </c>
      <c r="BW16" s="18" t="s">
        <v>144</v>
      </c>
      <c r="BX16" s="18" t="s">
        <v>80</v>
      </c>
      <c r="BY16" s="18" t="s">
        <v>130</v>
      </c>
      <c r="BZ16" s="18" t="s">
        <v>80</v>
      </c>
      <c r="CA16" s="18" t="s">
        <v>84</v>
      </c>
      <c r="CB16" s="18" t="s">
        <v>131</v>
      </c>
      <c r="CC16" s="18" t="s">
        <v>149</v>
      </c>
      <c r="CD16" s="18" t="s">
        <v>131</v>
      </c>
      <c r="CE16" s="18" t="s">
        <v>150</v>
      </c>
      <c r="CF16" s="18">
        <v>62.0</v>
      </c>
      <c r="CG16" s="26">
        <v>45.5</v>
      </c>
      <c r="CH16" s="26">
        <v>48.5</v>
      </c>
      <c r="CI16" s="26">
        <v>64.75</v>
      </c>
    </row>
    <row r="17">
      <c r="A17" s="18">
        <v>16.0</v>
      </c>
      <c r="B17" s="19" t="s">
        <v>72</v>
      </c>
      <c r="C17" s="20">
        <v>18.5</v>
      </c>
      <c r="D17" s="20">
        <v>19.5</v>
      </c>
      <c r="E17" s="21">
        <f t="shared" si="1"/>
        <v>19</v>
      </c>
      <c r="F17" s="19" t="s">
        <v>72</v>
      </c>
      <c r="G17" s="20">
        <v>23.0</v>
      </c>
      <c r="H17" s="20">
        <v>24.0</v>
      </c>
      <c r="I17" s="21">
        <f t="shared" si="2"/>
        <v>23.5</v>
      </c>
      <c r="J17" s="19" t="s">
        <v>72</v>
      </c>
      <c r="K17" s="20">
        <v>21.0</v>
      </c>
      <c r="L17" s="20">
        <v>22.0</v>
      </c>
      <c r="M17" s="21">
        <f t="shared" si="3"/>
        <v>21.5</v>
      </c>
      <c r="N17" s="18" t="s">
        <v>72</v>
      </c>
      <c r="O17" s="22">
        <v>44.0</v>
      </c>
      <c r="P17" s="22">
        <v>45.5</v>
      </c>
      <c r="Q17" s="23">
        <f t="shared" si="4"/>
        <v>44.75</v>
      </c>
      <c r="R17" s="18" t="s">
        <v>73</v>
      </c>
      <c r="S17" s="22">
        <v>12.5</v>
      </c>
      <c r="T17" s="22">
        <v>15.0</v>
      </c>
      <c r="U17" s="23">
        <f t="shared" si="5"/>
        <v>13.75</v>
      </c>
      <c r="V17" s="18" t="s">
        <v>73</v>
      </c>
      <c r="W17" s="22">
        <v>28.0</v>
      </c>
      <c r="X17" s="22">
        <v>28.5</v>
      </c>
      <c r="Y17" s="23">
        <f t="shared" si="6"/>
        <v>28.25</v>
      </c>
      <c r="Z17" s="18" t="s">
        <v>73</v>
      </c>
      <c r="AA17" s="22">
        <v>46.0</v>
      </c>
      <c r="AB17" s="22">
        <v>47.0</v>
      </c>
      <c r="AC17" s="23">
        <f t="shared" si="7"/>
        <v>46.5</v>
      </c>
      <c r="AD17" s="18" t="s">
        <v>127</v>
      </c>
      <c r="AE17" s="22">
        <v>64.0</v>
      </c>
      <c r="AF17" s="22">
        <v>65.0</v>
      </c>
      <c r="AG17" s="23">
        <f t="shared" si="8"/>
        <v>64.5</v>
      </c>
      <c r="AH17" s="18" t="s">
        <v>73</v>
      </c>
      <c r="AI17" s="22">
        <v>58.0</v>
      </c>
      <c r="AJ17" s="22">
        <v>59.0</v>
      </c>
      <c r="AK17" s="25">
        <f t="shared" si="9"/>
        <v>58.5</v>
      </c>
      <c r="AL17" s="18" t="s">
        <v>73</v>
      </c>
      <c r="AM17" s="22">
        <v>83.0</v>
      </c>
      <c r="AN17" s="22">
        <v>85.0</v>
      </c>
      <c r="AO17" s="25">
        <f t="shared" si="10"/>
        <v>84</v>
      </c>
      <c r="AP17" s="18" t="s">
        <v>95</v>
      </c>
      <c r="AQ17" s="26">
        <v>105.0</v>
      </c>
      <c r="AR17" s="26">
        <v>106.0</v>
      </c>
      <c r="AS17" s="25">
        <f t="shared" si="11"/>
        <v>105.5</v>
      </c>
      <c r="AT17" s="18" t="s">
        <v>95</v>
      </c>
      <c r="AU17" s="26">
        <v>98.0</v>
      </c>
      <c r="AV17" s="26">
        <v>99.0</v>
      </c>
      <c r="AW17" s="25">
        <f t="shared" si="12"/>
        <v>98.5</v>
      </c>
      <c r="AX17" s="18" t="s">
        <v>72</v>
      </c>
      <c r="AY17" s="22">
        <v>81.0</v>
      </c>
      <c r="AZ17" s="22">
        <v>82.0</v>
      </c>
      <c r="BA17" s="23">
        <f t="shared" si="13"/>
        <v>81.5</v>
      </c>
      <c r="BB17" s="18" t="s">
        <v>72</v>
      </c>
      <c r="BC17" s="22">
        <v>82.0</v>
      </c>
      <c r="BD17" s="22">
        <v>83.0</v>
      </c>
      <c r="BE17" s="23">
        <f t="shared" si="14"/>
        <v>82.5</v>
      </c>
      <c r="BF17" s="18" t="s">
        <v>72</v>
      </c>
      <c r="BG17" s="22">
        <v>71.5</v>
      </c>
      <c r="BH17" s="22">
        <v>72.0</v>
      </c>
      <c r="BI17" s="23">
        <f t="shared" si="15"/>
        <v>71.75</v>
      </c>
      <c r="BJ17" s="18" t="s">
        <v>72</v>
      </c>
      <c r="BK17" s="18" t="s">
        <v>138</v>
      </c>
      <c r="BL17" s="27">
        <v>21.5</v>
      </c>
      <c r="BM17" s="18" t="s">
        <v>87</v>
      </c>
      <c r="BN17" s="18" t="s">
        <v>91</v>
      </c>
      <c r="BO17" s="27">
        <v>63.5</v>
      </c>
      <c r="BP17" s="18" t="s">
        <v>72</v>
      </c>
      <c r="BQ17" s="18" t="s">
        <v>151</v>
      </c>
      <c r="BR17" s="18" t="s">
        <v>73</v>
      </c>
      <c r="BS17" s="18" t="s">
        <v>147</v>
      </c>
      <c r="BT17" s="18" t="s">
        <v>95</v>
      </c>
      <c r="BU17" s="18" t="s">
        <v>97</v>
      </c>
      <c r="BV17" s="18" t="s">
        <v>80</v>
      </c>
      <c r="BW17" s="18" t="s">
        <v>144</v>
      </c>
      <c r="BX17" s="18" t="s">
        <v>80</v>
      </c>
      <c r="BY17" s="26">
        <v>58.0</v>
      </c>
      <c r="BZ17" s="18" t="s">
        <v>80</v>
      </c>
      <c r="CA17" s="18" t="s">
        <v>134</v>
      </c>
      <c r="CB17" s="18" t="s">
        <v>131</v>
      </c>
      <c r="CC17" s="18" t="s">
        <v>149</v>
      </c>
      <c r="CD17" s="18" t="s">
        <v>131</v>
      </c>
      <c r="CE17" s="18" t="s">
        <v>152</v>
      </c>
      <c r="CF17" s="18">
        <v>62.0</v>
      </c>
      <c r="CG17" s="26">
        <v>46.5</v>
      </c>
      <c r="CH17" s="26">
        <v>47.5</v>
      </c>
      <c r="CI17" s="26">
        <v>64.5</v>
      </c>
    </row>
    <row r="18">
      <c r="A18" s="18">
        <v>17.0</v>
      </c>
      <c r="B18" s="19" t="s">
        <v>72</v>
      </c>
      <c r="C18" s="20">
        <v>18.5</v>
      </c>
      <c r="D18" s="20">
        <v>19.5</v>
      </c>
      <c r="E18" s="21">
        <f t="shared" si="1"/>
        <v>19</v>
      </c>
      <c r="F18" s="19" t="s">
        <v>72</v>
      </c>
      <c r="G18" s="20">
        <v>22.5</v>
      </c>
      <c r="H18" s="20">
        <v>23.5</v>
      </c>
      <c r="I18" s="21">
        <f t="shared" si="2"/>
        <v>23</v>
      </c>
      <c r="J18" s="19" t="s">
        <v>72</v>
      </c>
      <c r="K18" s="20">
        <v>21.0</v>
      </c>
      <c r="L18" s="20">
        <v>22.0</v>
      </c>
      <c r="M18" s="21">
        <f t="shared" si="3"/>
        <v>21.5</v>
      </c>
      <c r="N18" s="18" t="s">
        <v>72</v>
      </c>
      <c r="O18" s="22">
        <v>43.0</v>
      </c>
      <c r="P18" s="22">
        <v>45.0</v>
      </c>
      <c r="Q18" s="23">
        <f t="shared" si="4"/>
        <v>44</v>
      </c>
      <c r="R18" s="18" t="s">
        <v>73</v>
      </c>
      <c r="S18" s="22">
        <v>13.75</v>
      </c>
      <c r="T18" s="22">
        <v>17.5</v>
      </c>
      <c r="U18" s="23">
        <f t="shared" si="5"/>
        <v>15.625</v>
      </c>
      <c r="V18" s="18" t="s">
        <v>73</v>
      </c>
      <c r="W18" s="22">
        <v>25.0</v>
      </c>
      <c r="X18" s="22">
        <v>27.5</v>
      </c>
      <c r="Y18" s="23">
        <f t="shared" si="6"/>
        <v>26.25</v>
      </c>
      <c r="Z18" s="18" t="s">
        <v>73</v>
      </c>
      <c r="AA18" s="22">
        <v>45.0</v>
      </c>
      <c r="AB18" s="22">
        <v>47.0</v>
      </c>
      <c r="AC18" s="23">
        <f>average(AA18:AB18)</f>
        <v>46</v>
      </c>
      <c r="AD18" s="18" t="s">
        <v>127</v>
      </c>
      <c r="AE18" s="22">
        <v>59.0</v>
      </c>
      <c r="AF18" s="22">
        <v>60.0</v>
      </c>
      <c r="AG18" s="23">
        <f t="shared" si="8"/>
        <v>59.5</v>
      </c>
      <c r="AH18" s="18" t="s">
        <v>73</v>
      </c>
      <c r="AI18" s="22">
        <v>58.0</v>
      </c>
      <c r="AJ18" s="22">
        <v>59.5</v>
      </c>
      <c r="AK18" s="25">
        <f t="shared" si="9"/>
        <v>58.75</v>
      </c>
      <c r="AL18" s="18" t="s">
        <v>95</v>
      </c>
      <c r="AM18" s="22">
        <v>83.0</v>
      </c>
      <c r="AN18" s="22">
        <v>85.0</v>
      </c>
      <c r="AO18" s="25">
        <f t="shared" si="10"/>
        <v>84</v>
      </c>
      <c r="AP18" s="18" t="s">
        <v>95</v>
      </c>
      <c r="AQ18" s="26">
        <v>104.0</v>
      </c>
      <c r="AR18" s="26">
        <v>105.0</v>
      </c>
      <c r="AS18" s="25">
        <f t="shared" si="11"/>
        <v>104.5</v>
      </c>
      <c r="AT18" s="18" t="s">
        <v>95</v>
      </c>
      <c r="AU18" s="26">
        <v>98.0</v>
      </c>
      <c r="AV18" s="26">
        <v>99.0</v>
      </c>
      <c r="AW18" s="25">
        <f t="shared" si="12"/>
        <v>98.5</v>
      </c>
      <c r="AX18" s="18" t="s">
        <v>72</v>
      </c>
      <c r="AY18" s="22">
        <v>83.0</v>
      </c>
      <c r="AZ18" s="22">
        <v>83.5</v>
      </c>
      <c r="BA18" s="23">
        <f t="shared" si="13"/>
        <v>83.25</v>
      </c>
      <c r="BB18" s="18" t="s">
        <v>72</v>
      </c>
      <c r="BC18" s="22">
        <v>82.0</v>
      </c>
      <c r="BD18" s="22">
        <v>83.0</v>
      </c>
      <c r="BE18" s="23">
        <f t="shared" si="14"/>
        <v>82.5</v>
      </c>
      <c r="BF18" s="18" t="s">
        <v>72</v>
      </c>
      <c r="BG18" s="22">
        <v>71.5</v>
      </c>
      <c r="BH18" s="22">
        <v>72.5</v>
      </c>
      <c r="BI18" s="23">
        <f t="shared" si="15"/>
        <v>72</v>
      </c>
      <c r="BJ18" s="18" t="s">
        <v>72</v>
      </c>
      <c r="BK18" s="18" t="s">
        <v>153</v>
      </c>
      <c r="BL18" s="27">
        <v>20.5</v>
      </c>
      <c r="BM18" s="18" t="s">
        <v>87</v>
      </c>
      <c r="BN18" s="18" t="s">
        <v>91</v>
      </c>
      <c r="BO18" s="27">
        <v>63.5</v>
      </c>
      <c r="BP18" s="18" t="s">
        <v>72</v>
      </c>
      <c r="BQ18" s="18" t="s">
        <v>154</v>
      </c>
      <c r="BR18" s="18" t="s">
        <v>73</v>
      </c>
      <c r="BS18" s="18" t="s">
        <v>155</v>
      </c>
      <c r="BT18" s="18" t="s">
        <v>95</v>
      </c>
      <c r="BU18" s="18" t="s">
        <v>134</v>
      </c>
      <c r="BV18" s="18" t="s">
        <v>80</v>
      </c>
      <c r="BW18" s="26">
        <v>57.0</v>
      </c>
      <c r="BX18" s="18" t="s">
        <v>80</v>
      </c>
      <c r="BY18" s="18" t="s">
        <v>130</v>
      </c>
      <c r="BZ18" s="18" t="s">
        <v>131</v>
      </c>
      <c r="CA18" s="18" t="s">
        <v>148</v>
      </c>
      <c r="CB18" s="18" t="s">
        <v>131</v>
      </c>
      <c r="CC18" s="18" t="s">
        <v>156</v>
      </c>
      <c r="CD18" s="18" t="s">
        <v>131</v>
      </c>
      <c r="CE18" s="26">
        <v>54.0</v>
      </c>
      <c r="CF18" s="18">
        <v>62.0</v>
      </c>
      <c r="CG18" s="26">
        <v>46.25</v>
      </c>
      <c r="CH18" s="26">
        <v>47.5</v>
      </c>
      <c r="CI18" s="26">
        <v>63.5</v>
      </c>
    </row>
    <row r="19">
      <c r="A19" s="18">
        <v>18.0</v>
      </c>
      <c r="B19" s="19" t="s">
        <v>72</v>
      </c>
      <c r="C19" s="20">
        <v>18.0</v>
      </c>
      <c r="D19" s="20">
        <v>19.0</v>
      </c>
      <c r="E19" s="21">
        <f t="shared" si="1"/>
        <v>18.5</v>
      </c>
      <c r="F19" s="19" t="s">
        <v>72</v>
      </c>
      <c r="G19" s="20">
        <v>23.0</v>
      </c>
      <c r="H19" s="20">
        <v>24.0</v>
      </c>
      <c r="I19" s="21">
        <f t="shared" si="2"/>
        <v>23.5</v>
      </c>
      <c r="J19" s="19" t="s">
        <v>72</v>
      </c>
      <c r="K19" s="20">
        <v>21.0</v>
      </c>
      <c r="L19" s="20">
        <v>22.0</v>
      </c>
      <c r="M19" s="21">
        <f t="shared" si="3"/>
        <v>21.5</v>
      </c>
      <c r="N19" s="18" t="s">
        <v>72</v>
      </c>
      <c r="O19" s="22">
        <v>43.0</v>
      </c>
      <c r="P19" s="22">
        <v>45.5</v>
      </c>
      <c r="Q19" s="23">
        <f t="shared" si="4"/>
        <v>44.25</v>
      </c>
      <c r="R19" s="18" t="s">
        <v>73</v>
      </c>
      <c r="S19" s="22">
        <v>14.0</v>
      </c>
      <c r="T19" s="22">
        <v>17.5</v>
      </c>
      <c r="U19" s="23">
        <f t="shared" si="5"/>
        <v>15.75</v>
      </c>
      <c r="V19" s="18" t="s">
        <v>73</v>
      </c>
      <c r="W19" s="22">
        <v>23.0</v>
      </c>
      <c r="X19" s="22">
        <v>24.0</v>
      </c>
      <c r="Y19" s="23">
        <f t="shared" si="6"/>
        <v>23.5</v>
      </c>
      <c r="Z19" s="18" t="s">
        <v>73</v>
      </c>
      <c r="AA19" s="22">
        <v>45.0</v>
      </c>
      <c r="AB19" s="22">
        <v>46.0</v>
      </c>
      <c r="AC19" s="23">
        <f t="shared" ref="AC19:AC24" si="16">AVERAGE(AA19:AB19)</f>
        <v>45.5</v>
      </c>
      <c r="AD19" s="18" t="s">
        <v>127</v>
      </c>
      <c r="AE19" s="22">
        <v>59.0</v>
      </c>
      <c r="AF19" s="22">
        <v>60.0</v>
      </c>
      <c r="AG19" s="23">
        <f t="shared" si="8"/>
        <v>59.5</v>
      </c>
      <c r="AH19" s="18" t="s">
        <v>73</v>
      </c>
      <c r="AI19" s="22">
        <v>58.0</v>
      </c>
      <c r="AJ19" s="22">
        <v>59.5</v>
      </c>
      <c r="AK19" s="25">
        <f t="shared" si="9"/>
        <v>58.75</v>
      </c>
      <c r="AL19" s="18" t="s">
        <v>95</v>
      </c>
      <c r="AM19" s="22">
        <v>82.0</v>
      </c>
      <c r="AN19" s="22">
        <v>83.0</v>
      </c>
      <c r="AO19" s="25">
        <f t="shared" si="10"/>
        <v>82.5</v>
      </c>
      <c r="AP19" s="18" t="s">
        <v>95</v>
      </c>
      <c r="AQ19" s="26">
        <v>102.0</v>
      </c>
      <c r="AR19" s="26">
        <v>103.0</v>
      </c>
      <c r="AS19" s="25">
        <f t="shared" si="11"/>
        <v>102.5</v>
      </c>
      <c r="AT19" s="18" t="s">
        <v>95</v>
      </c>
      <c r="AU19" s="26">
        <v>97.0</v>
      </c>
      <c r="AV19" s="26">
        <v>98.0</v>
      </c>
      <c r="AW19" s="25">
        <f t="shared" si="12"/>
        <v>97.5</v>
      </c>
      <c r="AX19" s="18" t="s">
        <v>72</v>
      </c>
      <c r="AY19" s="22">
        <v>83.0</v>
      </c>
      <c r="AZ19" s="22">
        <v>83.5</v>
      </c>
      <c r="BA19" s="23">
        <f t="shared" si="13"/>
        <v>83.25</v>
      </c>
      <c r="BB19" s="18" t="s">
        <v>72</v>
      </c>
      <c r="BC19" s="22">
        <v>79.0</v>
      </c>
      <c r="BD19" s="22">
        <v>80.0</v>
      </c>
      <c r="BE19" s="23">
        <f t="shared" si="14"/>
        <v>79.5</v>
      </c>
      <c r="BF19" s="18" t="s">
        <v>72</v>
      </c>
      <c r="BG19" s="22">
        <v>70.5</v>
      </c>
      <c r="BH19" s="22">
        <v>71.5</v>
      </c>
      <c r="BI19" s="23">
        <f t="shared" si="15"/>
        <v>71</v>
      </c>
      <c r="BJ19" s="18" t="s">
        <v>72</v>
      </c>
      <c r="BK19" s="18" t="s">
        <v>138</v>
      </c>
      <c r="BL19" s="27">
        <v>21.5</v>
      </c>
      <c r="BM19" s="18" t="s">
        <v>87</v>
      </c>
      <c r="BN19" s="18" t="s">
        <v>91</v>
      </c>
      <c r="BO19" s="27">
        <v>63.5</v>
      </c>
      <c r="BP19" s="18" t="s">
        <v>72</v>
      </c>
      <c r="BQ19" s="18" t="s">
        <v>154</v>
      </c>
      <c r="BR19" s="18" t="s">
        <v>73</v>
      </c>
      <c r="BS19" s="18" t="s">
        <v>155</v>
      </c>
      <c r="BT19" s="18" t="s">
        <v>95</v>
      </c>
      <c r="BU19" s="18" t="s">
        <v>157</v>
      </c>
      <c r="BV19" s="18" t="s">
        <v>131</v>
      </c>
      <c r="BW19" s="18" t="s">
        <v>148</v>
      </c>
      <c r="BX19" s="18" t="s">
        <v>80</v>
      </c>
      <c r="BY19" s="26">
        <v>58.0</v>
      </c>
      <c r="BZ19" s="18" t="s">
        <v>131</v>
      </c>
      <c r="CA19" s="18" t="s">
        <v>148</v>
      </c>
      <c r="CB19" s="18" t="s">
        <v>131</v>
      </c>
      <c r="CC19" s="26">
        <v>77.0</v>
      </c>
      <c r="CD19" s="18" t="s">
        <v>131</v>
      </c>
      <c r="CE19" s="26">
        <v>54.0</v>
      </c>
      <c r="CF19" s="18">
        <v>62.0</v>
      </c>
      <c r="CG19" s="26">
        <v>46.0</v>
      </c>
      <c r="CH19" s="26">
        <v>47.5</v>
      </c>
      <c r="CI19" s="26">
        <v>63.0</v>
      </c>
    </row>
    <row r="20">
      <c r="A20" s="18">
        <v>19.0</v>
      </c>
      <c r="B20" s="19" t="s">
        <v>72</v>
      </c>
      <c r="C20" s="20">
        <v>18.0</v>
      </c>
      <c r="D20" s="20">
        <v>19.0</v>
      </c>
      <c r="E20" s="21">
        <f t="shared" si="1"/>
        <v>18.5</v>
      </c>
      <c r="F20" s="19" t="s">
        <v>72</v>
      </c>
      <c r="G20" s="20">
        <v>23.0</v>
      </c>
      <c r="H20" s="20">
        <v>24.0</v>
      </c>
      <c r="I20" s="21">
        <f t="shared" si="2"/>
        <v>23.5</v>
      </c>
      <c r="J20" s="19" t="s">
        <v>72</v>
      </c>
      <c r="K20" s="20">
        <v>21.0</v>
      </c>
      <c r="L20" s="20">
        <v>22.0</v>
      </c>
      <c r="M20" s="21">
        <f t="shared" si="3"/>
        <v>21.5</v>
      </c>
      <c r="N20" s="18" t="s">
        <v>72</v>
      </c>
      <c r="O20" s="22">
        <v>42.0</v>
      </c>
      <c r="P20" s="22">
        <v>45.5</v>
      </c>
      <c r="Q20" s="23">
        <f t="shared" si="4"/>
        <v>43.75</v>
      </c>
      <c r="R20" s="18" t="s">
        <v>73</v>
      </c>
      <c r="S20" s="22">
        <v>14.0</v>
      </c>
      <c r="T20" s="22">
        <v>17.5</v>
      </c>
      <c r="U20" s="23">
        <f t="shared" si="5"/>
        <v>15.75</v>
      </c>
      <c r="V20" s="18" t="s">
        <v>73</v>
      </c>
      <c r="W20" s="22">
        <v>22.0</v>
      </c>
      <c r="X20" s="22">
        <v>23.0</v>
      </c>
      <c r="Y20" s="23">
        <f t="shared" si="6"/>
        <v>22.5</v>
      </c>
      <c r="Z20" s="18" t="s">
        <v>73</v>
      </c>
      <c r="AA20" s="22">
        <v>45.0</v>
      </c>
      <c r="AB20" s="22">
        <v>46.5</v>
      </c>
      <c r="AC20" s="23">
        <f t="shared" si="16"/>
        <v>45.75</v>
      </c>
      <c r="AD20" s="18" t="s">
        <v>127</v>
      </c>
      <c r="AE20" s="22">
        <v>58.0</v>
      </c>
      <c r="AF20" s="22">
        <v>59.0</v>
      </c>
      <c r="AG20" s="23">
        <f t="shared" si="8"/>
        <v>58.5</v>
      </c>
      <c r="AH20" s="18" t="s">
        <v>73</v>
      </c>
      <c r="AI20" s="22">
        <v>58.0</v>
      </c>
      <c r="AJ20" s="22">
        <v>60.0</v>
      </c>
      <c r="AK20" s="25">
        <f t="shared" si="9"/>
        <v>59</v>
      </c>
      <c r="AL20" s="18" t="s">
        <v>95</v>
      </c>
      <c r="AM20" s="22">
        <v>77.0</v>
      </c>
      <c r="AN20" s="22">
        <v>80.0</v>
      </c>
      <c r="AO20" s="25">
        <f t="shared" si="10"/>
        <v>78.5</v>
      </c>
      <c r="AP20" s="18" t="s">
        <v>95</v>
      </c>
      <c r="AQ20" s="26">
        <v>100.0</v>
      </c>
      <c r="AR20" s="26">
        <v>102.0</v>
      </c>
      <c r="AS20" s="25">
        <f t="shared" si="11"/>
        <v>101</v>
      </c>
      <c r="AT20" s="18" t="s">
        <v>95</v>
      </c>
      <c r="AU20" s="26">
        <v>95.0</v>
      </c>
      <c r="AV20" s="26">
        <v>96.0</v>
      </c>
      <c r="AW20" s="25">
        <f t="shared" si="12"/>
        <v>95.5</v>
      </c>
      <c r="AX20" s="18" t="s">
        <v>72</v>
      </c>
      <c r="AY20" s="22">
        <v>82.0</v>
      </c>
      <c r="AZ20" s="22">
        <v>83.0</v>
      </c>
      <c r="BA20" s="23">
        <f t="shared" si="13"/>
        <v>82.5</v>
      </c>
      <c r="BB20" s="18" t="s">
        <v>72</v>
      </c>
      <c r="BC20" s="22">
        <v>79.0</v>
      </c>
      <c r="BD20" s="22">
        <v>81.0</v>
      </c>
      <c r="BE20" s="23">
        <f t="shared" si="14"/>
        <v>80</v>
      </c>
      <c r="BF20" s="18" t="s">
        <v>72</v>
      </c>
      <c r="BG20" s="22">
        <v>69.0</v>
      </c>
      <c r="BH20" s="22">
        <v>70.0</v>
      </c>
      <c r="BI20" s="23">
        <f t="shared" si="15"/>
        <v>69.5</v>
      </c>
      <c r="BJ20" s="18" t="s">
        <v>72</v>
      </c>
      <c r="BK20" s="18" t="s">
        <v>133</v>
      </c>
      <c r="BL20" s="27">
        <v>22.5</v>
      </c>
      <c r="BM20" s="18" t="s">
        <v>87</v>
      </c>
      <c r="BN20" s="18" t="s">
        <v>91</v>
      </c>
      <c r="BO20" s="27">
        <v>63.5</v>
      </c>
      <c r="BP20" s="18" t="s">
        <v>72</v>
      </c>
      <c r="BQ20" s="18" t="s">
        <v>158</v>
      </c>
      <c r="BR20" s="18" t="s">
        <v>73</v>
      </c>
      <c r="BS20" s="18" t="s">
        <v>159</v>
      </c>
      <c r="BT20" s="18" t="s">
        <v>95</v>
      </c>
      <c r="BU20" s="18" t="s">
        <v>157</v>
      </c>
      <c r="BV20" s="18" t="s">
        <v>80</v>
      </c>
      <c r="BW20" s="18" t="s">
        <v>160</v>
      </c>
      <c r="BX20" s="18" t="s">
        <v>80</v>
      </c>
      <c r="BY20" s="26">
        <v>58.0</v>
      </c>
      <c r="BZ20" s="18" t="s">
        <v>131</v>
      </c>
      <c r="CA20" s="26">
        <v>58.0</v>
      </c>
      <c r="CB20" s="18" t="s">
        <v>131</v>
      </c>
      <c r="CC20" s="26">
        <v>76.0</v>
      </c>
      <c r="CD20" s="18" t="s">
        <v>131</v>
      </c>
      <c r="CE20" s="26">
        <v>53.0</v>
      </c>
      <c r="CF20" s="18">
        <v>62.0</v>
      </c>
      <c r="CG20" s="26">
        <v>46.5</v>
      </c>
      <c r="CH20" s="26">
        <v>47.5</v>
      </c>
      <c r="CI20" s="26">
        <v>60.5</v>
      </c>
    </row>
    <row r="21">
      <c r="A21" s="18">
        <v>20.0</v>
      </c>
      <c r="B21" s="19" t="s">
        <v>72</v>
      </c>
      <c r="C21" s="20">
        <v>18.0</v>
      </c>
      <c r="D21" s="20">
        <v>19.0</v>
      </c>
      <c r="E21" s="21">
        <f t="shared" si="1"/>
        <v>18.5</v>
      </c>
      <c r="F21" s="19" t="s">
        <v>73</v>
      </c>
      <c r="G21" s="20">
        <v>22.0</v>
      </c>
      <c r="H21" s="20">
        <v>23.0</v>
      </c>
      <c r="I21" s="21">
        <f t="shared" si="2"/>
        <v>22.5</v>
      </c>
      <c r="J21" s="19" t="s">
        <v>72</v>
      </c>
      <c r="K21" s="20">
        <v>21.0</v>
      </c>
      <c r="L21" s="20">
        <v>22.0</v>
      </c>
      <c r="M21" s="21">
        <f t="shared" si="3"/>
        <v>21.5</v>
      </c>
      <c r="N21" s="18" t="s">
        <v>72</v>
      </c>
      <c r="O21" s="22">
        <v>42.0</v>
      </c>
      <c r="P21" s="22">
        <v>45.0</v>
      </c>
      <c r="Q21" s="23">
        <f t="shared" si="4"/>
        <v>43.5</v>
      </c>
      <c r="R21" s="18" t="s">
        <v>73</v>
      </c>
      <c r="S21" s="22">
        <v>14.0</v>
      </c>
      <c r="T21" s="22">
        <v>17.5</v>
      </c>
      <c r="U21" s="23">
        <f t="shared" si="5"/>
        <v>15.75</v>
      </c>
      <c r="V21" s="18" t="s">
        <v>73</v>
      </c>
      <c r="W21" s="22">
        <v>20.0</v>
      </c>
      <c r="X21" s="22">
        <v>21.0</v>
      </c>
      <c r="Y21" s="23">
        <f t="shared" si="6"/>
        <v>20.5</v>
      </c>
      <c r="Z21" s="18" t="s">
        <v>73</v>
      </c>
      <c r="AA21" s="22">
        <v>43.0</v>
      </c>
      <c r="AB21" s="22">
        <v>44.0</v>
      </c>
      <c r="AC21" s="23">
        <f t="shared" si="16"/>
        <v>43.5</v>
      </c>
      <c r="AD21" s="18" t="s">
        <v>127</v>
      </c>
      <c r="AE21" s="22">
        <v>55.0</v>
      </c>
      <c r="AF21" s="22">
        <v>59.0</v>
      </c>
      <c r="AG21" s="23">
        <f t="shared" si="8"/>
        <v>57</v>
      </c>
      <c r="AH21" s="18" t="s">
        <v>73</v>
      </c>
      <c r="AI21" s="22">
        <v>58.0</v>
      </c>
      <c r="AJ21" s="22">
        <v>59.0</v>
      </c>
      <c r="AK21" s="25">
        <f t="shared" si="9"/>
        <v>58.5</v>
      </c>
      <c r="AL21" s="18" t="s">
        <v>95</v>
      </c>
      <c r="AM21" s="22">
        <v>82.0</v>
      </c>
      <c r="AN21" s="22">
        <v>83.0</v>
      </c>
      <c r="AO21" s="25">
        <f t="shared" si="10"/>
        <v>82.5</v>
      </c>
      <c r="AP21" s="18" t="s">
        <v>95</v>
      </c>
      <c r="AQ21" s="26">
        <v>98.0</v>
      </c>
      <c r="AR21" s="26">
        <v>100.0</v>
      </c>
      <c r="AS21" s="25">
        <f t="shared" si="11"/>
        <v>99</v>
      </c>
      <c r="AT21" s="18" t="s">
        <v>95</v>
      </c>
      <c r="AU21" s="26">
        <v>93.0</v>
      </c>
      <c r="AV21" s="26">
        <v>95.0</v>
      </c>
      <c r="AW21" s="25">
        <f t="shared" si="12"/>
        <v>94</v>
      </c>
      <c r="AX21" s="18" t="s">
        <v>72</v>
      </c>
      <c r="AY21" s="22">
        <v>80.0</v>
      </c>
      <c r="AZ21" s="22">
        <v>81.0</v>
      </c>
      <c r="BA21" s="23">
        <f t="shared" si="13"/>
        <v>80.5</v>
      </c>
      <c r="BB21" s="18" t="s">
        <v>72</v>
      </c>
      <c r="BC21" s="22">
        <v>80.0</v>
      </c>
      <c r="BD21" s="22">
        <v>81.0</v>
      </c>
      <c r="BE21" s="23">
        <f t="shared" si="14"/>
        <v>80.5</v>
      </c>
      <c r="BF21" s="18" t="s">
        <v>72</v>
      </c>
      <c r="BG21" s="22">
        <v>69.0</v>
      </c>
      <c r="BH21" s="22">
        <v>70.0</v>
      </c>
      <c r="BI21" s="23">
        <f t="shared" si="15"/>
        <v>69.5</v>
      </c>
      <c r="BJ21" s="18" t="s">
        <v>72</v>
      </c>
      <c r="BK21" s="18" t="s">
        <v>161</v>
      </c>
      <c r="BL21" s="27">
        <v>25.0</v>
      </c>
      <c r="BM21" s="18" t="s">
        <v>87</v>
      </c>
      <c r="BN21" s="18" t="s">
        <v>91</v>
      </c>
      <c r="BO21" s="27">
        <v>63.5</v>
      </c>
      <c r="BP21" s="18" t="s">
        <v>72</v>
      </c>
      <c r="BQ21" s="18" t="s">
        <v>162</v>
      </c>
      <c r="BR21" s="18" t="s">
        <v>73</v>
      </c>
      <c r="BS21" s="18" t="s">
        <v>102</v>
      </c>
      <c r="BT21" s="18" t="s">
        <v>95</v>
      </c>
      <c r="BU21" s="18" t="s">
        <v>163</v>
      </c>
      <c r="BV21" s="18" t="s">
        <v>80</v>
      </c>
      <c r="BW21" s="26">
        <v>60.0</v>
      </c>
      <c r="BX21" s="18" t="s">
        <v>131</v>
      </c>
      <c r="BY21" s="18" t="s">
        <v>148</v>
      </c>
      <c r="BZ21" s="18" t="s">
        <v>131</v>
      </c>
      <c r="CA21" s="26">
        <v>58.0</v>
      </c>
      <c r="CB21" s="18" t="s">
        <v>131</v>
      </c>
      <c r="CC21" s="26">
        <v>74.0</v>
      </c>
      <c r="CD21" s="18" t="s">
        <v>131</v>
      </c>
      <c r="CE21" s="26">
        <v>52.0</v>
      </c>
      <c r="CF21" s="18">
        <v>62.0</v>
      </c>
      <c r="CG21" s="26">
        <v>47.0</v>
      </c>
      <c r="CH21" s="26">
        <v>48.0</v>
      </c>
      <c r="CI21" s="26">
        <v>57.25</v>
      </c>
    </row>
    <row r="22">
      <c r="A22" s="18">
        <v>21.0</v>
      </c>
      <c r="B22" s="19" t="s">
        <v>72</v>
      </c>
      <c r="C22" s="20">
        <v>18.0</v>
      </c>
      <c r="D22" s="20">
        <v>19.0</v>
      </c>
      <c r="E22" s="21">
        <f t="shared" si="1"/>
        <v>18.5</v>
      </c>
      <c r="F22" s="19" t="s">
        <v>73</v>
      </c>
      <c r="G22" s="20">
        <v>23.0</v>
      </c>
      <c r="H22" s="20">
        <v>24.0</v>
      </c>
      <c r="I22" s="21">
        <f t="shared" si="2"/>
        <v>23.5</v>
      </c>
      <c r="J22" s="19" t="s">
        <v>72</v>
      </c>
      <c r="K22" s="20">
        <v>20.0</v>
      </c>
      <c r="L22" s="20">
        <v>21.0</v>
      </c>
      <c r="M22" s="21">
        <f t="shared" si="3"/>
        <v>20.5</v>
      </c>
      <c r="N22" s="18" t="s">
        <v>72</v>
      </c>
      <c r="O22" s="22">
        <v>45.0</v>
      </c>
      <c r="P22" s="22">
        <v>46.0</v>
      </c>
      <c r="Q22" s="23">
        <f t="shared" si="4"/>
        <v>45.5</v>
      </c>
      <c r="R22" s="18" t="s">
        <v>73</v>
      </c>
      <c r="S22" s="22">
        <v>14.0</v>
      </c>
      <c r="T22" s="22">
        <v>16.0</v>
      </c>
      <c r="U22" s="23">
        <f t="shared" si="5"/>
        <v>15</v>
      </c>
      <c r="V22" s="18" t="s">
        <v>73</v>
      </c>
      <c r="W22" s="22">
        <v>18.0</v>
      </c>
      <c r="X22" s="22">
        <v>19.0</v>
      </c>
      <c r="Y22" s="23">
        <f t="shared" si="6"/>
        <v>18.5</v>
      </c>
      <c r="Z22" s="18" t="s">
        <v>73</v>
      </c>
      <c r="AA22" s="22">
        <v>41.0</v>
      </c>
      <c r="AB22" s="22">
        <v>42.0</v>
      </c>
      <c r="AC22" s="23">
        <f t="shared" si="16"/>
        <v>41.5</v>
      </c>
      <c r="AD22" s="18" t="s">
        <v>73</v>
      </c>
      <c r="AE22" s="22">
        <v>55.0</v>
      </c>
      <c r="AF22" s="22">
        <v>59.0</v>
      </c>
      <c r="AG22" s="23">
        <f t="shared" si="8"/>
        <v>57</v>
      </c>
      <c r="AH22" s="18" t="s">
        <v>73</v>
      </c>
      <c r="AI22" s="22">
        <v>58.0</v>
      </c>
      <c r="AJ22" s="22">
        <v>60.0</v>
      </c>
      <c r="AK22" s="31">
        <f t="shared" si="9"/>
        <v>59</v>
      </c>
      <c r="AL22" s="18" t="s">
        <v>95</v>
      </c>
      <c r="AM22" s="22">
        <v>82.0</v>
      </c>
      <c r="AN22" s="22">
        <v>83.0</v>
      </c>
      <c r="AO22" s="25">
        <f t="shared" si="10"/>
        <v>82.5</v>
      </c>
      <c r="AP22" s="18" t="s">
        <v>95</v>
      </c>
      <c r="AQ22" s="26">
        <v>99.0</v>
      </c>
      <c r="AR22" s="26">
        <v>100.0</v>
      </c>
      <c r="AS22" s="25">
        <f t="shared" si="11"/>
        <v>99.5</v>
      </c>
      <c r="AT22" s="18" t="s">
        <v>95</v>
      </c>
      <c r="AU22" s="26">
        <v>93.0</v>
      </c>
      <c r="AV22" s="26">
        <v>95.0</v>
      </c>
      <c r="AW22" s="25">
        <f t="shared" si="12"/>
        <v>94</v>
      </c>
      <c r="AX22" s="18" t="s">
        <v>72</v>
      </c>
      <c r="AY22" s="22">
        <v>80.0</v>
      </c>
      <c r="AZ22" s="22">
        <v>81.0</v>
      </c>
      <c r="BA22" s="23">
        <f t="shared" si="13"/>
        <v>80.5</v>
      </c>
      <c r="BB22" s="18" t="s">
        <v>72</v>
      </c>
      <c r="BC22" s="22">
        <v>80.0</v>
      </c>
      <c r="BD22" s="22">
        <v>81.0</v>
      </c>
      <c r="BE22" s="23">
        <f t="shared" si="14"/>
        <v>80.5</v>
      </c>
      <c r="BF22" s="18" t="s">
        <v>72</v>
      </c>
      <c r="BG22" s="22">
        <v>66.0</v>
      </c>
      <c r="BH22" s="22">
        <v>68.0</v>
      </c>
      <c r="BI22" s="23">
        <f t="shared" si="15"/>
        <v>67</v>
      </c>
      <c r="BJ22" s="18" t="s">
        <v>72</v>
      </c>
      <c r="BK22" s="18" t="s">
        <v>122</v>
      </c>
      <c r="BL22" s="27">
        <v>28.5</v>
      </c>
      <c r="BM22" s="18" t="s">
        <v>87</v>
      </c>
      <c r="BN22" s="18" t="s">
        <v>91</v>
      </c>
      <c r="BO22" s="27">
        <v>63.5</v>
      </c>
      <c r="BP22" s="18" t="s">
        <v>72</v>
      </c>
      <c r="BQ22" s="18" t="s">
        <v>162</v>
      </c>
      <c r="BR22" s="18" t="s">
        <v>73</v>
      </c>
      <c r="BS22" s="18" t="s">
        <v>164</v>
      </c>
      <c r="BT22" s="18" t="s">
        <v>95</v>
      </c>
      <c r="BU22" s="18" t="s">
        <v>163</v>
      </c>
      <c r="BV22" s="18" t="s">
        <v>131</v>
      </c>
      <c r="BW22" s="18" t="s">
        <v>82</v>
      </c>
      <c r="BX22" s="18" t="s">
        <v>131</v>
      </c>
      <c r="BY22" s="18" t="s">
        <v>140</v>
      </c>
      <c r="BZ22" s="18" t="s">
        <v>131</v>
      </c>
      <c r="CA22" s="26">
        <v>59.0</v>
      </c>
      <c r="CB22" s="18" t="s">
        <v>131</v>
      </c>
      <c r="CC22" s="26">
        <v>71.0</v>
      </c>
      <c r="CD22" s="18" t="s">
        <v>131</v>
      </c>
      <c r="CE22" s="26">
        <v>52.0</v>
      </c>
      <c r="CF22" s="18">
        <v>62.0</v>
      </c>
      <c r="CG22" s="26">
        <v>47.0</v>
      </c>
      <c r="CH22" s="26">
        <v>48.0</v>
      </c>
      <c r="CI22" s="26">
        <v>57.5</v>
      </c>
    </row>
    <row r="23">
      <c r="A23" s="18">
        <v>22.0</v>
      </c>
      <c r="B23" s="19" t="s">
        <v>72</v>
      </c>
      <c r="C23" s="20">
        <v>18.0</v>
      </c>
      <c r="D23" s="20">
        <v>19.0</v>
      </c>
      <c r="E23" s="21">
        <f t="shared" si="1"/>
        <v>18.5</v>
      </c>
      <c r="F23" s="19" t="s">
        <v>73</v>
      </c>
      <c r="G23" s="20">
        <v>23.0</v>
      </c>
      <c r="H23" s="20">
        <v>24.0</v>
      </c>
      <c r="I23" s="21">
        <f t="shared" si="2"/>
        <v>23.5</v>
      </c>
      <c r="J23" s="19" t="s">
        <v>72</v>
      </c>
      <c r="K23" s="20">
        <v>21.0</v>
      </c>
      <c r="L23" s="20">
        <v>22.0</v>
      </c>
      <c r="M23" s="21">
        <f t="shared" si="3"/>
        <v>21.5</v>
      </c>
      <c r="N23" s="18" t="s">
        <v>73</v>
      </c>
      <c r="O23" s="22">
        <v>45.0</v>
      </c>
      <c r="P23" s="22">
        <v>46.0</v>
      </c>
      <c r="Q23" s="23">
        <f t="shared" si="4"/>
        <v>45.5</v>
      </c>
      <c r="R23" s="18" t="s">
        <v>73</v>
      </c>
      <c r="S23" s="22">
        <v>14.0</v>
      </c>
      <c r="T23" s="22">
        <v>15.0</v>
      </c>
      <c r="U23" s="23">
        <f t="shared" si="5"/>
        <v>14.5</v>
      </c>
      <c r="V23" s="18" t="s">
        <v>73</v>
      </c>
      <c r="W23" s="22">
        <v>18.0</v>
      </c>
      <c r="X23" s="22">
        <v>19.0</v>
      </c>
      <c r="Y23" s="23">
        <f t="shared" si="6"/>
        <v>18.5</v>
      </c>
      <c r="Z23" s="18" t="s">
        <v>73</v>
      </c>
      <c r="AA23" s="22">
        <v>41.0</v>
      </c>
      <c r="AB23" s="22">
        <v>42.0</v>
      </c>
      <c r="AC23" s="23">
        <f t="shared" si="16"/>
        <v>41.5</v>
      </c>
      <c r="AD23" s="18" t="s">
        <v>73</v>
      </c>
      <c r="AE23" s="22">
        <v>57.5</v>
      </c>
      <c r="AF23" s="22">
        <v>62.0</v>
      </c>
      <c r="AG23" s="23">
        <f t="shared" si="8"/>
        <v>59.75</v>
      </c>
      <c r="AH23" s="18" t="s">
        <v>73</v>
      </c>
      <c r="AI23" s="22">
        <v>58.0</v>
      </c>
      <c r="AJ23" s="22">
        <v>60.0</v>
      </c>
      <c r="AK23" s="31">
        <f t="shared" si="9"/>
        <v>59</v>
      </c>
      <c r="AL23" s="18" t="s">
        <v>95</v>
      </c>
      <c r="AM23" s="22">
        <v>81.0</v>
      </c>
      <c r="AN23" s="22">
        <v>82.0</v>
      </c>
      <c r="AO23" s="25">
        <f t="shared" si="10"/>
        <v>81.5</v>
      </c>
      <c r="AP23" s="18" t="s">
        <v>95</v>
      </c>
      <c r="AQ23" s="26">
        <v>101.0</v>
      </c>
      <c r="AR23" s="26">
        <v>102.0</v>
      </c>
      <c r="AS23" s="25">
        <f t="shared" si="11"/>
        <v>101.5</v>
      </c>
      <c r="AT23" s="18" t="s">
        <v>95</v>
      </c>
      <c r="AU23" s="26">
        <v>93.0</v>
      </c>
      <c r="AV23" s="26">
        <v>95.0</v>
      </c>
      <c r="AW23" s="25">
        <f t="shared" si="12"/>
        <v>94</v>
      </c>
      <c r="AX23" s="18" t="s">
        <v>72</v>
      </c>
      <c r="AY23" s="22">
        <v>80.0</v>
      </c>
      <c r="AZ23" s="22">
        <v>81.0</v>
      </c>
      <c r="BA23" s="23">
        <f t="shared" si="13"/>
        <v>80.5</v>
      </c>
      <c r="BB23" s="18" t="s">
        <v>72</v>
      </c>
      <c r="BC23" s="22">
        <v>82.0</v>
      </c>
      <c r="BD23" s="22">
        <v>83.0</v>
      </c>
      <c r="BE23" s="23">
        <f t="shared" si="14"/>
        <v>82.5</v>
      </c>
      <c r="BF23" s="18" t="s">
        <v>72</v>
      </c>
      <c r="BG23" s="22">
        <v>67.0</v>
      </c>
      <c r="BH23" s="22">
        <v>68.0</v>
      </c>
      <c r="BI23" s="23">
        <f t="shared" si="15"/>
        <v>67.5</v>
      </c>
      <c r="BJ23" s="18" t="s">
        <v>95</v>
      </c>
      <c r="BK23" s="18" t="s">
        <v>122</v>
      </c>
      <c r="BL23" s="27">
        <v>28.5</v>
      </c>
      <c r="BM23" s="18" t="s">
        <v>87</v>
      </c>
      <c r="BN23" s="18" t="s">
        <v>91</v>
      </c>
      <c r="BO23" s="27">
        <v>63.5</v>
      </c>
      <c r="BP23" s="18" t="s">
        <v>87</v>
      </c>
      <c r="BQ23" s="18" t="s">
        <v>162</v>
      </c>
      <c r="BR23" s="18" t="s">
        <v>73</v>
      </c>
      <c r="BS23" s="18" t="s">
        <v>164</v>
      </c>
      <c r="BT23" s="18" t="s">
        <v>95</v>
      </c>
      <c r="BU23" s="18" t="s">
        <v>163</v>
      </c>
      <c r="BV23" s="18" t="s">
        <v>80</v>
      </c>
      <c r="BW23" s="26">
        <v>60.0</v>
      </c>
      <c r="BX23" s="18" t="s">
        <v>131</v>
      </c>
      <c r="BY23" s="18" t="s">
        <v>165</v>
      </c>
      <c r="BZ23" s="18" t="s">
        <v>131</v>
      </c>
      <c r="CA23" s="18" t="s">
        <v>90</v>
      </c>
      <c r="CB23" s="18" t="s">
        <v>131</v>
      </c>
      <c r="CC23" s="26">
        <v>71.0</v>
      </c>
      <c r="CD23" s="18" t="s">
        <v>131</v>
      </c>
      <c r="CE23" s="26">
        <v>52.0</v>
      </c>
      <c r="CF23" s="18">
        <v>62.0</v>
      </c>
      <c r="CG23" s="26">
        <v>46.5</v>
      </c>
      <c r="CH23" s="26">
        <v>47.5</v>
      </c>
      <c r="CI23" s="26">
        <v>58.0</v>
      </c>
    </row>
    <row r="24">
      <c r="A24" s="18">
        <v>23.0</v>
      </c>
      <c r="B24" s="19" t="s">
        <v>72</v>
      </c>
      <c r="C24" s="20">
        <v>18.0</v>
      </c>
      <c r="D24" s="20">
        <v>19.0</v>
      </c>
      <c r="E24" s="21">
        <f t="shared" si="1"/>
        <v>18.5</v>
      </c>
      <c r="F24" s="19" t="s">
        <v>73</v>
      </c>
      <c r="G24" s="20">
        <v>22.0</v>
      </c>
      <c r="H24" s="20">
        <v>23.0</v>
      </c>
      <c r="I24" s="21">
        <f t="shared" si="2"/>
        <v>22.5</v>
      </c>
      <c r="J24" s="19" t="s">
        <v>72</v>
      </c>
      <c r="K24" s="20">
        <v>22.0</v>
      </c>
      <c r="L24" s="20">
        <v>23.0</v>
      </c>
      <c r="M24" s="21">
        <f t="shared" si="3"/>
        <v>22.5</v>
      </c>
      <c r="N24" s="18" t="s">
        <v>73</v>
      </c>
      <c r="O24" s="22">
        <v>47.5</v>
      </c>
      <c r="P24" s="22">
        <v>48.0</v>
      </c>
      <c r="Q24" s="23">
        <f t="shared" si="4"/>
        <v>47.75</v>
      </c>
      <c r="R24" s="18" t="s">
        <v>73</v>
      </c>
      <c r="S24" s="22">
        <v>14.0</v>
      </c>
      <c r="T24" s="22">
        <v>16.0</v>
      </c>
      <c r="U24" s="23">
        <f t="shared" si="5"/>
        <v>15</v>
      </c>
      <c r="V24" s="18" t="s">
        <v>73</v>
      </c>
      <c r="W24" s="22">
        <v>19.0</v>
      </c>
      <c r="X24" s="22">
        <v>20.0</v>
      </c>
      <c r="Y24" s="23">
        <f t="shared" si="6"/>
        <v>19.5</v>
      </c>
      <c r="Z24" s="18" t="s">
        <v>73</v>
      </c>
      <c r="AA24" s="22">
        <v>38.0</v>
      </c>
      <c r="AB24" s="22">
        <v>40.0</v>
      </c>
      <c r="AC24" s="23">
        <f t="shared" si="16"/>
        <v>39</v>
      </c>
      <c r="AD24" s="18" t="s">
        <v>73</v>
      </c>
      <c r="AE24" s="22">
        <v>57.5</v>
      </c>
      <c r="AF24" s="22">
        <v>61.0</v>
      </c>
      <c r="AG24" s="23">
        <f t="shared" si="8"/>
        <v>59.25</v>
      </c>
      <c r="AH24" s="18" t="s">
        <v>73</v>
      </c>
      <c r="AI24" s="22">
        <v>59.0</v>
      </c>
      <c r="AJ24" s="22">
        <v>62.0</v>
      </c>
      <c r="AK24" s="31">
        <f t="shared" si="9"/>
        <v>60.5</v>
      </c>
      <c r="AL24" s="18" t="s">
        <v>95</v>
      </c>
      <c r="AM24" s="22">
        <v>79.0</v>
      </c>
      <c r="AN24" s="22">
        <v>80.0</v>
      </c>
      <c r="AO24" s="25">
        <f t="shared" si="10"/>
        <v>79.5</v>
      </c>
      <c r="AP24" s="18" t="s">
        <v>95</v>
      </c>
      <c r="AQ24" s="26">
        <v>101.0</v>
      </c>
      <c r="AR24" s="26">
        <v>102.0</v>
      </c>
      <c r="AS24" s="25">
        <f t="shared" si="11"/>
        <v>101.5</v>
      </c>
      <c r="AT24" s="18" t="s">
        <v>95</v>
      </c>
      <c r="AU24" s="26">
        <v>97.0</v>
      </c>
      <c r="AV24" s="26">
        <v>98.0</v>
      </c>
      <c r="AW24" s="25">
        <f t="shared" si="12"/>
        <v>97.5</v>
      </c>
      <c r="AX24" s="18" t="s">
        <v>72</v>
      </c>
      <c r="AY24" s="22">
        <v>80.0</v>
      </c>
      <c r="AZ24" s="22">
        <v>81.0</v>
      </c>
      <c r="BA24" s="23">
        <f t="shared" si="13"/>
        <v>80.5</v>
      </c>
      <c r="BB24" s="18" t="s">
        <v>72</v>
      </c>
      <c r="BC24" s="22">
        <v>83.0</v>
      </c>
      <c r="BD24" s="22">
        <v>84.0</v>
      </c>
      <c r="BE24" s="23">
        <f t="shared" si="14"/>
        <v>83.5</v>
      </c>
      <c r="BF24" s="18" t="s">
        <v>72</v>
      </c>
      <c r="BG24" s="22">
        <v>69.0</v>
      </c>
      <c r="BH24" s="22">
        <v>70.0</v>
      </c>
      <c r="BI24" s="23">
        <f t="shared" si="15"/>
        <v>69.5</v>
      </c>
      <c r="BJ24" s="18" t="s">
        <v>95</v>
      </c>
      <c r="BK24" s="18" t="s">
        <v>166</v>
      </c>
      <c r="BL24" s="27">
        <v>30.0</v>
      </c>
      <c r="BM24" s="18" t="s">
        <v>87</v>
      </c>
      <c r="BN24" s="18" t="s">
        <v>91</v>
      </c>
      <c r="BO24" s="27">
        <v>63.5</v>
      </c>
      <c r="BP24" s="18" t="s">
        <v>87</v>
      </c>
      <c r="BQ24" s="18" t="s">
        <v>167</v>
      </c>
      <c r="BR24" s="18" t="s">
        <v>73</v>
      </c>
      <c r="BS24" s="18" t="s">
        <v>164</v>
      </c>
      <c r="BT24" s="18" t="s">
        <v>95</v>
      </c>
      <c r="BU24" s="18" t="s">
        <v>81</v>
      </c>
      <c r="BV24" s="18" t="s">
        <v>80</v>
      </c>
      <c r="BW24" s="18" t="s">
        <v>168</v>
      </c>
      <c r="BX24" s="18" t="s">
        <v>131</v>
      </c>
      <c r="BY24" s="26">
        <v>56.0</v>
      </c>
      <c r="BZ24" s="18" t="s">
        <v>131</v>
      </c>
      <c r="CA24" s="26">
        <v>62.5</v>
      </c>
      <c r="CB24" s="18" t="s">
        <v>131</v>
      </c>
      <c r="CC24" s="26">
        <v>67.0</v>
      </c>
      <c r="CD24" s="18" t="s">
        <v>131</v>
      </c>
      <c r="CE24" s="26">
        <v>54.0</v>
      </c>
      <c r="CF24" s="18">
        <v>62.0</v>
      </c>
      <c r="CG24" s="26">
        <v>46.75</v>
      </c>
      <c r="CH24" s="26">
        <v>48.0</v>
      </c>
      <c r="CI24" s="26">
        <v>58.5</v>
      </c>
    </row>
    <row r="25">
      <c r="A25" s="18">
        <v>24.0</v>
      </c>
      <c r="B25" s="19" t="s">
        <v>72</v>
      </c>
      <c r="C25" s="20">
        <v>18.0</v>
      </c>
      <c r="D25" s="20">
        <v>19.0</v>
      </c>
      <c r="E25" s="21">
        <f t="shared" si="1"/>
        <v>18.5</v>
      </c>
      <c r="F25" s="19" t="s">
        <v>73</v>
      </c>
      <c r="G25" s="20">
        <v>22.0</v>
      </c>
      <c r="H25" s="20">
        <v>23.0</v>
      </c>
      <c r="I25" s="21">
        <f t="shared" si="2"/>
        <v>22.5</v>
      </c>
      <c r="J25" s="19" t="s">
        <v>72</v>
      </c>
      <c r="K25" s="20">
        <v>22.0</v>
      </c>
      <c r="L25" s="20">
        <v>23.0</v>
      </c>
      <c r="M25" s="21">
        <f t="shared" si="3"/>
        <v>22.5</v>
      </c>
      <c r="N25" s="18" t="s">
        <v>73</v>
      </c>
      <c r="O25" s="22">
        <v>48.0</v>
      </c>
      <c r="P25" s="22">
        <v>49.0</v>
      </c>
      <c r="Q25" s="23">
        <f t="shared" si="4"/>
        <v>48.5</v>
      </c>
      <c r="R25" s="18" t="s">
        <v>73</v>
      </c>
      <c r="S25" s="22">
        <v>16.0</v>
      </c>
      <c r="T25" s="22">
        <v>17.0</v>
      </c>
      <c r="U25" s="23">
        <f t="shared" si="5"/>
        <v>16.5</v>
      </c>
      <c r="V25" s="18" t="s">
        <v>73</v>
      </c>
      <c r="W25" s="22">
        <v>20.5</v>
      </c>
      <c r="X25" s="22">
        <v>21.5</v>
      </c>
      <c r="Y25" s="23">
        <f t="shared" si="6"/>
        <v>21</v>
      </c>
      <c r="Z25" s="18" t="s">
        <v>73</v>
      </c>
      <c r="AA25" s="22">
        <v>38.0</v>
      </c>
      <c r="AB25" s="22">
        <v>40.0</v>
      </c>
      <c r="AC25" s="23">
        <f>average(AA25:AB25)</f>
        <v>39</v>
      </c>
      <c r="AD25" s="18" t="s">
        <v>73</v>
      </c>
      <c r="AE25" s="22">
        <v>60.0</v>
      </c>
      <c r="AF25" s="22">
        <v>61.0</v>
      </c>
      <c r="AG25" s="23">
        <f t="shared" si="8"/>
        <v>60.5</v>
      </c>
      <c r="AH25" s="18" t="s">
        <v>73</v>
      </c>
      <c r="AI25" s="22">
        <v>61.0</v>
      </c>
      <c r="AJ25" s="22">
        <v>62.0</v>
      </c>
      <c r="AK25" s="31">
        <f t="shared" si="9"/>
        <v>61.5</v>
      </c>
      <c r="AL25" s="18" t="s">
        <v>95</v>
      </c>
      <c r="AM25" s="22">
        <v>77.0</v>
      </c>
      <c r="AN25" s="22">
        <v>78.0</v>
      </c>
      <c r="AO25" s="25">
        <f t="shared" si="10"/>
        <v>77.5</v>
      </c>
      <c r="AP25" s="18" t="s">
        <v>95</v>
      </c>
      <c r="AQ25" s="26">
        <v>100.0</v>
      </c>
      <c r="AR25" s="26">
        <v>101.0</v>
      </c>
      <c r="AS25" s="25">
        <f t="shared" si="11"/>
        <v>100.5</v>
      </c>
      <c r="AT25" s="18" t="s">
        <v>95</v>
      </c>
      <c r="AU25" s="26">
        <v>96.0</v>
      </c>
      <c r="AV25" s="26">
        <v>97.0</v>
      </c>
      <c r="AW25" s="25">
        <f t="shared" si="12"/>
        <v>96.5</v>
      </c>
      <c r="AX25" s="18" t="s">
        <v>72</v>
      </c>
      <c r="AY25" s="22">
        <v>78.0</v>
      </c>
      <c r="AZ25" s="22">
        <v>79.0</v>
      </c>
      <c r="BA25" s="23">
        <f t="shared" si="13"/>
        <v>78.5</v>
      </c>
      <c r="BB25" s="18" t="s">
        <v>72</v>
      </c>
      <c r="BC25" s="22">
        <v>83.0</v>
      </c>
      <c r="BD25" s="22">
        <v>84.0</v>
      </c>
      <c r="BE25" s="23">
        <f t="shared" si="14"/>
        <v>83.5</v>
      </c>
      <c r="BF25" s="18" t="s">
        <v>72</v>
      </c>
      <c r="BG25" s="22">
        <v>70.0</v>
      </c>
      <c r="BH25" s="22">
        <v>71.0</v>
      </c>
      <c r="BI25" s="23">
        <f t="shared" si="15"/>
        <v>70.5</v>
      </c>
      <c r="BJ25" s="18" t="s">
        <v>95</v>
      </c>
      <c r="BK25" s="18" t="s">
        <v>114</v>
      </c>
      <c r="BL25" s="27">
        <v>31.5</v>
      </c>
      <c r="BM25" s="18" t="s">
        <v>87</v>
      </c>
      <c r="BN25" s="18" t="s">
        <v>139</v>
      </c>
      <c r="BO25" s="27">
        <v>62.5</v>
      </c>
      <c r="BP25" s="18" t="s">
        <v>87</v>
      </c>
      <c r="BQ25" s="18" t="s">
        <v>92</v>
      </c>
      <c r="BR25" s="18" t="s">
        <v>73</v>
      </c>
      <c r="BS25" s="18" t="s">
        <v>104</v>
      </c>
      <c r="BT25" s="18" t="s">
        <v>95</v>
      </c>
      <c r="BU25" s="18" t="s">
        <v>96</v>
      </c>
      <c r="BV25" s="18" t="s">
        <v>131</v>
      </c>
      <c r="BW25" s="18" t="s">
        <v>168</v>
      </c>
      <c r="BX25" s="18" t="s">
        <v>131</v>
      </c>
      <c r="BY25" s="18" t="s">
        <v>140</v>
      </c>
      <c r="BZ25" s="18" t="s">
        <v>131</v>
      </c>
      <c r="CA25" s="26">
        <v>62.5</v>
      </c>
      <c r="CB25" s="18" t="s">
        <v>131</v>
      </c>
      <c r="CC25" s="18" t="s">
        <v>164</v>
      </c>
      <c r="CD25" s="18" t="s">
        <v>131</v>
      </c>
      <c r="CE25" s="18" t="s">
        <v>169</v>
      </c>
      <c r="CF25" s="32">
        <v>62.0</v>
      </c>
      <c r="CG25" s="33">
        <v>47.25</v>
      </c>
      <c r="CH25" s="26">
        <v>46.75</v>
      </c>
      <c r="CI25" s="26">
        <v>56.5</v>
      </c>
    </row>
    <row r="26">
      <c r="A26" s="18">
        <v>25.0</v>
      </c>
      <c r="B26" s="19" t="s">
        <v>72</v>
      </c>
      <c r="C26" s="20">
        <v>18.0</v>
      </c>
      <c r="D26" s="20">
        <v>19.0</v>
      </c>
      <c r="E26" s="21">
        <f t="shared" si="1"/>
        <v>18.5</v>
      </c>
      <c r="F26" s="19" t="s">
        <v>73</v>
      </c>
      <c r="G26" s="20">
        <v>22.0</v>
      </c>
      <c r="H26" s="20">
        <v>23.0</v>
      </c>
      <c r="I26" s="21">
        <f t="shared" si="2"/>
        <v>22.5</v>
      </c>
      <c r="J26" s="19" t="s">
        <v>72</v>
      </c>
      <c r="K26" s="20">
        <v>23.0</v>
      </c>
      <c r="L26" s="20">
        <v>24.0</v>
      </c>
      <c r="M26" s="21">
        <f t="shared" si="3"/>
        <v>23.5</v>
      </c>
      <c r="N26" s="18" t="s">
        <v>73</v>
      </c>
      <c r="O26" s="22">
        <v>48.0</v>
      </c>
      <c r="P26" s="22">
        <v>49.0</v>
      </c>
      <c r="Q26" s="23">
        <f t="shared" si="4"/>
        <v>48.5</v>
      </c>
      <c r="R26" s="18" t="s">
        <v>73</v>
      </c>
      <c r="S26" s="22">
        <v>16.5</v>
      </c>
      <c r="T26" s="22">
        <v>17.5</v>
      </c>
      <c r="U26" s="23">
        <f t="shared" si="5"/>
        <v>17</v>
      </c>
      <c r="V26" s="18" t="s">
        <v>73</v>
      </c>
      <c r="W26" s="22">
        <v>20.0</v>
      </c>
      <c r="X26" s="22">
        <v>23.5</v>
      </c>
      <c r="Y26" s="23">
        <f t="shared" si="6"/>
        <v>21.75</v>
      </c>
      <c r="Z26" s="18" t="s">
        <v>73</v>
      </c>
      <c r="AA26" s="22">
        <v>36.0</v>
      </c>
      <c r="AB26" s="22">
        <v>37.0</v>
      </c>
      <c r="AC26" s="23">
        <f t="shared" ref="AC26:AC34" si="17">AVERAGE(AA26:AB26)</f>
        <v>36.5</v>
      </c>
      <c r="AD26" s="18" t="s">
        <v>73</v>
      </c>
      <c r="AE26" s="22">
        <v>60.0</v>
      </c>
      <c r="AF26" s="22">
        <v>61.0</v>
      </c>
      <c r="AG26" s="23">
        <f t="shared" si="8"/>
        <v>60.5</v>
      </c>
      <c r="AH26" s="18" t="s">
        <v>73</v>
      </c>
      <c r="AI26" s="22">
        <v>64.0</v>
      </c>
      <c r="AJ26" s="22">
        <v>65.0</v>
      </c>
      <c r="AK26" s="31">
        <f t="shared" si="9"/>
        <v>64.5</v>
      </c>
      <c r="AL26" s="18" t="s">
        <v>95</v>
      </c>
      <c r="AM26" s="22">
        <v>72.0</v>
      </c>
      <c r="AN26" s="22">
        <v>73.0</v>
      </c>
      <c r="AO26" s="25">
        <f t="shared" si="10"/>
        <v>72.5</v>
      </c>
      <c r="AP26" s="18" t="s">
        <v>95</v>
      </c>
      <c r="AQ26" s="26">
        <v>100.0</v>
      </c>
      <c r="AR26" s="26">
        <v>102.0</v>
      </c>
      <c r="AS26" s="25">
        <f t="shared" si="11"/>
        <v>101</v>
      </c>
      <c r="AT26" s="18" t="s">
        <v>137</v>
      </c>
      <c r="AU26" s="26">
        <v>95.0</v>
      </c>
      <c r="AV26" s="26">
        <v>97.0</v>
      </c>
      <c r="AW26" s="25">
        <f t="shared" si="12"/>
        <v>96</v>
      </c>
      <c r="AX26" s="18" t="s">
        <v>72</v>
      </c>
      <c r="AY26" s="22">
        <v>78.5</v>
      </c>
      <c r="AZ26" s="22">
        <v>79.5</v>
      </c>
      <c r="BA26" s="23">
        <f t="shared" si="13"/>
        <v>79</v>
      </c>
      <c r="BB26" s="18" t="s">
        <v>72</v>
      </c>
      <c r="BC26" s="22">
        <v>83.0</v>
      </c>
      <c r="BD26" s="22">
        <v>84.0</v>
      </c>
      <c r="BE26" s="23">
        <f t="shared" si="14"/>
        <v>83.5</v>
      </c>
      <c r="BF26" s="18" t="s">
        <v>72</v>
      </c>
      <c r="BG26" s="22">
        <v>70.0</v>
      </c>
      <c r="BH26" s="22">
        <v>71.0</v>
      </c>
      <c r="BI26" s="23">
        <f t="shared" si="15"/>
        <v>70.5</v>
      </c>
      <c r="BJ26" s="18" t="s">
        <v>95</v>
      </c>
      <c r="BK26" s="18" t="s">
        <v>109</v>
      </c>
      <c r="BL26" s="27">
        <v>32.5</v>
      </c>
      <c r="BM26" s="18" t="s">
        <v>87</v>
      </c>
      <c r="BN26" s="18" t="s">
        <v>139</v>
      </c>
      <c r="BO26" s="27">
        <v>62.5</v>
      </c>
      <c r="BP26" s="18" t="s">
        <v>87</v>
      </c>
      <c r="BQ26" s="18" t="s">
        <v>170</v>
      </c>
      <c r="BR26" s="18" t="s">
        <v>73</v>
      </c>
      <c r="BS26" s="18" t="s">
        <v>104</v>
      </c>
      <c r="BT26" s="18" t="s">
        <v>95</v>
      </c>
      <c r="BU26" s="18" t="s">
        <v>96</v>
      </c>
      <c r="BV26" s="18" t="s">
        <v>131</v>
      </c>
      <c r="BW26" s="26">
        <v>61.0</v>
      </c>
      <c r="BX26" s="18" t="s">
        <v>131</v>
      </c>
      <c r="BY26" s="18" t="s">
        <v>171</v>
      </c>
      <c r="BZ26" s="18" t="s">
        <v>131</v>
      </c>
      <c r="CA26" s="18" t="s">
        <v>88</v>
      </c>
      <c r="CB26" s="18" t="s">
        <v>131</v>
      </c>
      <c r="CC26" s="26">
        <v>64.0</v>
      </c>
      <c r="CD26" s="18" t="s">
        <v>131</v>
      </c>
      <c r="CE26" s="18" t="s">
        <v>171</v>
      </c>
      <c r="CF26" s="32">
        <v>62.0</v>
      </c>
      <c r="CG26" s="33">
        <v>48.25</v>
      </c>
      <c r="CH26" s="26">
        <v>46.0</v>
      </c>
      <c r="CI26" s="26">
        <v>56.5</v>
      </c>
    </row>
    <row r="27">
      <c r="A27" s="18">
        <v>26.0</v>
      </c>
      <c r="B27" s="19" t="s">
        <v>72</v>
      </c>
      <c r="C27" s="20">
        <v>18.0</v>
      </c>
      <c r="D27" s="20">
        <v>19.0</v>
      </c>
      <c r="E27" s="21">
        <f t="shared" si="1"/>
        <v>18.5</v>
      </c>
      <c r="F27" s="19" t="s">
        <v>73</v>
      </c>
      <c r="G27" s="20">
        <v>23.0</v>
      </c>
      <c r="H27" s="20">
        <v>24.0</v>
      </c>
      <c r="I27" s="21">
        <f t="shared" si="2"/>
        <v>23.5</v>
      </c>
      <c r="J27" s="19" t="s">
        <v>73</v>
      </c>
      <c r="K27" s="20">
        <v>23.5</v>
      </c>
      <c r="L27" s="20">
        <v>24.5</v>
      </c>
      <c r="M27" s="21">
        <f t="shared" si="3"/>
        <v>24</v>
      </c>
      <c r="N27" s="18" t="s">
        <v>73</v>
      </c>
      <c r="O27" s="22">
        <v>50.0</v>
      </c>
      <c r="P27" s="22">
        <v>51.0</v>
      </c>
      <c r="Q27" s="23">
        <f t="shared" si="4"/>
        <v>50.5</v>
      </c>
      <c r="R27" s="18" t="s">
        <v>73</v>
      </c>
      <c r="S27" s="22">
        <v>17.0</v>
      </c>
      <c r="T27" s="22">
        <v>18.0</v>
      </c>
      <c r="U27" s="23">
        <f t="shared" si="5"/>
        <v>17.5</v>
      </c>
      <c r="V27" s="18" t="s">
        <v>73</v>
      </c>
      <c r="W27" s="22">
        <v>22.0</v>
      </c>
      <c r="X27" s="22">
        <v>24.0</v>
      </c>
      <c r="Y27" s="23">
        <f t="shared" si="6"/>
        <v>23</v>
      </c>
      <c r="Z27" s="18" t="s">
        <v>73</v>
      </c>
      <c r="AA27" s="22">
        <v>33.0</v>
      </c>
      <c r="AB27" s="22">
        <v>34.0</v>
      </c>
      <c r="AC27" s="23">
        <f t="shared" si="17"/>
        <v>33.5</v>
      </c>
      <c r="AD27" s="18" t="s">
        <v>73</v>
      </c>
      <c r="AE27" s="22">
        <v>59.5</v>
      </c>
      <c r="AF27" s="22">
        <v>61.0</v>
      </c>
      <c r="AG27" s="23">
        <f t="shared" si="8"/>
        <v>60.25</v>
      </c>
      <c r="AH27" s="18" t="s">
        <v>73</v>
      </c>
      <c r="AI27" s="22">
        <v>64.0</v>
      </c>
      <c r="AJ27" s="22">
        <v>65.0</v>
      </c>
      <c r="AK27" s="31">
        <f t="shared" si="9"/>
        <v>64.5</v>
      </c>
      <c r="AL27" s="18" t="s">
        <v>95</v>
      </c>
      <c r="AM27" s="22">
        <v>69.0</v>
      </c>
      <c r="AN27" s="22">
        <v>70.0</v>
      </c>
      <c r="AO27" s="25">
        <f t="shared" si="10"/>
        <v>69.5</v>
      </c>
      <c r="AP27" s="18" t="s">
        <v>95</v>
      </c>
      <c r="AQ27" s="26">
        <v>100.0</v>
      </c>
      <c r="AR27" s="26">
        <v>101.0</v>
      </c>
      <c r="AS27" s="25">
        <f t="shared" si="11"/>
        <v>100.5</v>
      </c>
      <c r="AT27" s="18" t="s">
        <v>137</v>
      </c>
      <c r="AU27" s="26">
        <v>95.0</v>
      </c>
      <c r="AV27" s="26">
        <v>96.0</v>
      </c>
      <c r="AW27" s="25">
        <f t="shared" si="12"/>
        <v>95.5</v>
      </c>
      <c r="AX27" s="18" t="s">
        <v>72</v>
      </c>
      <c r="AY27" s="22">
        <v>78.0</v>
      </c>
      <c r="AZ27" s="22">
        <v>79.0</v>
      </c>
      <c r="BA27" s="23">
        <f t="shared" si="13"/>
        <v>78.5</v>
      </c>
      <c r="BB27" s="18" t="s">
        <v>72</v>
      </c>
      <c r="BC27" s="22">
        <v>83.0</v>
      </c>
      <c r="BD27" s="22">
        <v>84.0</v>
      </c>
      <c r="BE27" s="23">
        <f t="shared" si="14"/>
        <v>83.5</v>
      </c>
      <c r="BF27" s="18" t="s">
        <v>72</v>
      </c>
      <c r="BG27" s="22">
        <v>70.0</v>
      </c>
      <c r="BH27" s="22">
        <v>71.0</v>
      </c>
      <c r="BI27" s="23">
        <f t="shared" si="15"/>
        <v>70.5</v>
      </c>
      <c r="BJ27" s="18" t="s">
        <v>95</v>
      </c>
      <c r="BK27" s="18" t="s">
        <v>172</v>
      </c>
      <c r="BL27" s="27">
        <v>35.0</v>
      </c>
      <c r="BM27" s="18" t="s">
        <v>87</v>
      </c>
      <c r="BN27" s="18" t="s">
        <v>143</v>
      </c>
      <c r="BO27" s="27">
        <v>64.0</v>
      </c>
      <c r="BP27" s="18" t="s">
        <v>87</v>
      </c>
      <c r="BQ27" s="18" t="s">
        <v>173</v>
      </c>
      <c r="BR27" s="18" t="s">
        <v>73</v>
      </c>
      <c r="BS27" s="18" t="s">
        <v>155</v>
      </c>
      <c r="BT27" s="18" t="s">
        <v>95</v>
      </c>
      <c r="BU27" s="18" t="s">
        <v>96</v>
      </c>
      <c r="BV27" s="18" t="s">
        <v>131</v>
      </c>
      <c r="BW27" s="18" t="s">
        <v>78</v>
      </c>
      <c r="BX27" s="18" t="s">
        <v>131</v>
      </c>
      <c r="BY27" s="18" t="s">
        <v>174</v>
      </c>
      <c r="BZ27" s="18" t="s">
        <v>131</v>
      </c>
      <c r="CA27" s="26">
        <v>58.0</v>
      </c>
      <c r="CB27" s="18" t="s">
        <v>131</v>
      </c>
      <c r="CC27" s="18" t="s">
        <v>129</v>
      </c>
      <c r="CD27" s="18" t="s">
        <v>131</v>
      </c>
      <c r="CE27" s="18" t="s">
        <v>175</v>
      </c>
      <c r="CF27" s="32">
        <v>62.0</v>
      </c>
      <c r="CG27" s="33">
        <v>48.75</v>
      </c>
      <c r="CH27" s="26">
        <v>45.0</v>
      </c>
      <c r="CI27" s="26">
        <v>55.5</v>
      </c>
    </row>
    <row r="28">
      <c r="A28" s="18">
        <v>27.0</v>
      </c>
      <c r="B28" s="19" t="s">
        <v>72</v>
      </c>
      <c r="C28" s="20">
        <v>18.0</v>
      </c>
      <c r="D28" s="20">
        <v>19.0</v>
      </c>
      <c r="E28" s="21">
        <f t="shared" si="1"/>
        <v>18.5</v>
      </c>
      <c r="F28" s="19" t="s">
        <v>73</v>
      </c>
      <c r="G28" s="20">
        <v>24.0</v>
      </c>
      <c r="H28" s="20">
        <v>25.0</v>
      </c>
      <c r="I28" s="21">
        <f t="shared" si="2"/>
        <v>24.5</v>
      </c>
      <c r="J28" s="19" t="s">
        <v>73</v>
      </c>
      <c r="K28" s="20">
        <v>24.0</v>
      </c>
      <c r="L28" s="20">
        <v>25.0</v>
      </c>
      <c r="M28" s="21">
        <f t="shared" si="3"/>
        <v>24.5</v>
      </c>
      <c r="N28" s="18" t="s">
        <v>73</v>
      </c>
      <c r="O28" s="22">
        <v>51.0</v>
      </c>
      <c r="P28" s="22">
        <v>52.0</v>
      </c>
      <c r="Q28" s="23">
        <f t="shared" si="4"/>
        <v>51.5</v>
      </c>
      <c r="R28" s="18" t="s">
        <v>73</v>
      </c>
      <c r="S28" s="22">
        <v>16.0</v>
      </c>
      <c r="T28" s="22">
        <v>18.0</v>
      </c>
      <c r="U28" s="23">
        <f t="shared" si="5"/>
        <v>17</v>
      </c>
      <c r="V28" s="18" t="s">
        <v>73</v>
      </c>
      <c r="W28" s="22">
        <v>22.0</v>
      </c>
      <c r="X28" s="22">
        <v>24.0</v>
      </c>
      <c r="Y28" s="23">
        <f t="shared" si="6"/>
        <v>23</v>
      </c>
      <c r="Z28" s="18" t="s">
        <v>73</v>
      </c>
      <c r="AA28" s="22">
        <v>33.0</v>
      </c>
      <c r="AB28" s="22">
        <v>34.0</v>
      </c>
      <c r="AC28" s="23">
        <f t="shared" si="17"/>
        <v>33.5</v>
      </c>
      <c r="AD28" s="18" t="s">
        <v>73</v>
      </c>
      <c r="AE28" s="22">
        <v>55.0</v>
      </c>
      <c r="AF28" s="22">
        <v>56.0</v>
      </c>
      <c r="AG28" s="23">
        <f t="shared" si="8"/>
        <v>55.5</v>
      </c>
      <c r="AH28" s="18" t="s">
        <v>73</v>
      </c>
      <c r="AI28" s="22">
        <v>64.0</v>
      </c>
      <c r="AJ28" s="22">
        <v>65.0</v>
      </c>
      <c r="AK28" s="31">
        <f t="shared" si="9"/>
        <v>64.5</v>
      </c>
      <c r="AL28" s="18" t="s">
        <v>95</v>
      </c>
      <c r="AM28" s="22">
        <v>64.0</v>
      </c>
      <c r="AN28" s="22">
        <v>65.0</v>
      </c>
      <c r="AO28" s="25">
        <f t="shared" si="10"/>
        <v>64.5</v>
      </c>
      <c r="AP28" s="18" t="s">
        <v>95</v>
      </c>
      <c r="AQ28" s="26">
        <v>100.0</v>
      </c>
      <c r="AR28" s="26">
        <v>101.0</v>
      </c>
      <c r="AS28" s="25">
        <f t="shared" si="11"/>
        <v>100.5</v>
      </c>
      <c r="AT28" s="18" t="s">
        <v>137</v>
      </c>
      <c r="AU28" s="26">
        <v>95.0</v>
      </c>
      <c r="AV28" s="26">
        <v>96.0</v>
      </c>
      <c r="AW28" s="25">
        <f t="shared" si="12"/>
        <v>95.5</v>
      </c>
      <c r="AX28" s="18" t="s">
        <v>72</v>
      </c>
      <c r="AY28" s="22">
        <v>78.0</v>
      </c>
      <c r="AZ28" s="22">
        <v>79.0</v>
      </c>
      <c r="BA28" s="23">
        <f t="shared" si="13"/>
        <v>78.5</v>
      </c>
      <c r="BB28" s="18" t="s">
        <v>72</v>
      </c>
      <c r="BC28" s="22">
        <v>83.0</v>
      </c>
      <c r="BD28" s="22">
        <v>84.0</v>
      </c>
      <c r="BE28" s="23">
        <f t="shared" si="14"/>
        <v>83.5</v>
      </c>
      <c r="BF28" s="18" t="s">
        <v>131</v>
      </c>
      <c r="BG28" s="22">
        <v>70.0</v>
      </c>
      <c r="BH28" s="22">
        <v>71.0</v>
      </c>
      <c r="BI28" s="23">
        <f t="shared" si="15"/>
        <v>70.5</v>
      </c>
      <c r="BJ28" s="18" t="s">
        <v>95</v>
      </c>
      <c r="BK28" s="18" t="s">
        <v>172</v>
      </c>
      <c r="BL28" s="27">
        <v>35.0</v>
      </c>
      <c r="BM28" s="18" t="s">
        <v>87</v>
      </c>
      <c r="BN28" s="18" t="s">
        <v>173</v>
      </c>
      <c r="BO28" s="27">
        <v>64.5</v>
      </c>
      <c r="BP28" s="18" t="s">
        <v>87</v>
      </c>
      <c r="BQ28" s="18" t="s">
        <v>96</v>
      </c>
      <c r="BR28" s="18" t="s">
        <v>73</v>
      </c>
      <c r="BS28" s="18" t="s">
        <v>155</v>
      </c>
      <c r="BT28" s="18" t="s">
        <v>95</v>
      </c>
      <c r="BU28" s="18" t="s">
        <v>97</v>
      </c>
      <c r="BV28" s="18" t="s">
        <v>95</v>
      </c>
      <c r="BW28" s="26">
        <v>63.0</v>
      </c>
      <c r="BX28" s="18" t="s">
        <v>131</v>
      </c>
      <c r="BY28" s="18" t="s">
        <v>130</v>
      </c>
      <c r="BZ28" s="18" t="s">
        <v>131</v>
      </c>
      <c r="CA28" s="18" t="s">
        <v>148</v>
      </c>
      <c r="CB28" s="18" t="s">
        <v>131</v>
      </c>
      <c r="CC28" s="18" t="s">
        <v>101</v>
      </c>
      <c r="CD28" s="18" t="s">
        <v>131</v>
      </c>
      <c r="CE28" s="18" t="s">
        <v>176</v>
      </c>
      <c r="CF28" s="32">
        <v>62.0</v>
      </c>
      <c r="CG28" s="33">
        <v>49.5</v>
      </c>
      <c r="CH28" s="26">
        <v>44.5</v>
      </c>
      <c r="CI28" s="26">
        <v>56.0</v>
      </c>
    </row>
    <row r="29">
      <c r="A29" s="18">
        <v>28.0</v>
      </c>
      <c r="B29" s="19" t="s">
        <v>73</v>
      </c>
      <c r="C29" s="20">
        <v>18.0</v>
      </c>
      <c r="D29" s="20">
        <v>18.5</v>
      </c>
      <c r="E29" s="21">
        <f t="shared" si="1"/>
        <v>18.25</v>
      </c>
      <c r="F29" s="19" t="s">
        <v>73</v>
      </c>
      <c r="G29" s="20">
        <v>24.0</v>
      </c>
      <c r="H29" s="20">
        <v>25.0</v>
      </c>
      <c r="I29" s="21">
        <f t="shared" si="2"/>
        <v>24.5</v>
      </c>
      <c r="J29" s="19" t="s">
        <v>73</v>
      </c>
      <c r="K29" s="20">
        <v>24.0</v>
      </c>
      <c r="L29" s="20">
        <v>25.0</v>
      </c>
      <c r="M29" s="21">
        <f t="shared" si="3"/>
        <v>24.5</v>
      </c>
      <c r="N29" s="18" t="s">
        <v>73</v>
      </c>
      <c r="O29" s="22">
        <v>52.0</v>
      </c>
      <c r="P29" s="22">
        <v>53.0</v>
      </c>
      <c r="Q29" s="23">
        <f t="shared" si="4"/>
        <v>52.5</v>
      </c>
      <c r="R29" s="18" t="s">
        <v>73</v>
      </c>
      <c r="S29" s="22">
        <v>17.0</v>
      </c>
      <c r="T29" s="22">
        <v>18.0</v>
      </c>
      <c r="U29" s="23">
        <f t="shared" si="5"/>
        <v>17.5</v>
      </c>
      <c r="V29" s="18" t="s">
        <v>73</v>
      </c>
      <c r="W29" s="22">
        <v>24.0</v>
      </c>
      <c r="X29" s="22">
        <v>25.5</v>
      </c>
      <c r="Y29" s="23">
        <f t="shared" si="6"/>
        <v>24.75</v>
      </c>
      <c r="Z29" s="18" t="s">
        <v>73</v>
      </c>
      <c r="AA29" s="22">
        <v>31.0</v>
      </c>
      <c r="AB29" s="22">
        <v>32.0</v>
      </c>
      <c r="AC29" s="23">
        <f t="shared" si="17"/>
        <v>31.5</v>
      </c>
      <c r="AD29" s="18" t="s">
        <v>73</v>
      </c>
      <c r="AE29" s="22">
        <v>55.0</v>
      </c>
      <c r="AF29" s="22">
        <v>56.0</v>
      </c>
      <c r="AG29" s="23">
        <f t="shared" si="8"/>
        <v>55.5</v>
      </c>
      <c r="AH29" s="18" t="s">
        <v>73</v>
      </c>
      <c r="AI29" s="22">
        <v>63.0</v>
      </c>
      <c r="AJ29" s="22">
        <v>65.0</v>
      </c>
      <c r="AK29" s="31">
        <f t="shared" si="9"/>
        <v>64</v>
      </c>
      <c r="AL29" s="18" t="s">
        <v>95</v>
      </c>
      <c r="AM29" s="22">
        <v>60.0</v>
      </c>
      <c r="AN29" s="22">
        <v>61.0</v>
      </c>
      <c r="AO29" s="25">
        <f t="shared" si="10"/>
        <v>60.5</v>
      </c>
      <c r="AP29" s="18" t="s">
        <v>95</v>
      </c>
      <c r="AQ29" s="26">
        <v>100.0</v>
      </c>
      <c r="AR29" s="26">
        <v>101.0</v>
      </c>
      <c r="AS29" s="25">
        <f t="shared" si="11"/>
        <v>100.5</v>
      </c>
      <c r="AT29" s="18" t="s">
        <v>137</v>
      </c>
      <c r="AU29" s="26">
        <v>95.0</v>
      </c>
      <c r="AV29" s="26">
        <v>96.0</v>
      </c>
      <c r="AW29" s="25">
        <f t="shared" si="12"/>
        <v>95.5</v>
      </c>
      <c r="AX29" s="18" t="s">
        <v>72</v>
      </c>
      <c r="AY29" s="22">
        <v>78.0</v>
      </c>
      <c r="AZ29" s="22">
        <v>79.0</v>
      </c>
      <c r="BA29" s="23">
        <f t="shared" si="13"/>
        <v>78.5</v>
      </c>
      <c r="BB29" s="18" t="s">
        <v>72</v>
      </c>
      <c r="BC29" s="22">
        <v>82.0</v>
      </c>
      <c r="BD29" s="22">
        <v>83.0</v>
      </c>
      <c r="BE29" s="23">
        <f t="shared" si="14"/>
        <v>82.5</v>
      </c>
      <c r="BF29" s="18" t="s">
        <v>95</v>
      </c>
      <c r="BG29" s="22">
        <v>69.0</v>
      </c>
      <c r="BH29" s="22">
        <v>70.0</v>
      </c>
      <c r="BI29" s="23">
        <f t="shared" si="15"/>
        <v>69.5</v>
      </c>
      <c r="BJ29" s="18" t="s">
        <v>95</v>
      </c>
      <c r="BK29" s="18" t="s">
        <v>172</v>
      </c>
      <c r="BL29" s="27">
        <v>35.0</v>
      </c>
      <c r="BM29" s="18" t="s">
        <v>87</v>
      </c>
      <c r="BN29" s="18" t="s">
        <v>177</v>
      </c>
      <c r="BO29" s="27">
        <v>65.0</v>
      </c>
      <c r="BP29" s="18" t="s">
        <v>95</v>
      </c>
      <c r="BQ29" s="18" t="s">
        <v>88</v>
      </c>
      <c r="BR29" s="18" t="s">
        <v>73</v>
      </c>
      <c r="BS29" s="18" t="s">
        <v>177</v>
      </c>
      <c r="BT29" s="18" t="s">
        <v>95</v>
      </c>
      <c r="BU29" s="18" t="s">
        <v>97</v>
      </c>
      <c r="BV29" s="18" t="s">
        <v>73</v>
      </c>
      <c r="BW29" s="26">
        <v>64.0</v>
      </c>
      <c r="BX29" s="18" t="s">
        <v>131</v>
      </c>
      <c r="BY29" s="18" t="s">
        <v>105</v>
      </c>
      <c r="BZ29" s="18" t="s">
        <v>131</v>
      </c>
      <c r="CA29" s="18" t="s">
        <v>97</v>
      </c>
      <c r="CB29" s="18" t="s">
        <v>131</v>
      </c>
      <c r="CC29" s="26">
        <v>55.0</v>
      </c>
      <c r="CD29" s="18" t="s">
        <v>131</v>
      </c>
      <c r="CE29" s="18" t="s">
        <v>84</v>
      </c>
      <c r="CF29" s="32">
        <v>62.0</v>
      </c>
      <c r="CG29" s="33">
        <v>49.0</v>
      </c>
      <c r="CH29" s="26">
        <v>44.0</v>
      </c>
      <c r="CI29" s="26">
        <v>56.5</v>
      </c>
    </row>
    <row r="30">
      <c r="A30" s="18">
        <v>29.0</v>
      </c>
      <c r="B30" s="19" t="s">
        <v>73</v>
      </c>
      <c r="C30" s="20">
        <v>20.0</v>
      </c>
      <c r="D30" s="20">
        <v>20.5</v>
      </c>
      <c r="E30" s="21">
        <f t="shared" si="1"/>
        <v>20.25</v>
      </c>
      <c r="F30" s="19" t="s">
        <v>73</v>
      </c>
      <c r="G30" s="20">
        <v>25.0</v>
      </c>
      <c r="H30" s="20">
        <v>26.0</v>
      </c>
      <c r="I30" s="21">
        <f t="shared" si="2"/>
        <v>25.5</v>
      </c>
      <c r="J30" s="19" t="s">
        <v>73</v>
      </c>
      <c r="K30" s="20">
        <v>23.0</v>
      </c>
      <c r="L30" s="20">
        <v>24.0</v>
      </c>
      <c r="M30" s="21">
        <f t="shared" si="3"/>
        <v>23.5</v>
      </c>
      <c r="N30" s="18" t="s">
        <v>73</v>
      </c>
      <c r="O30" s="22">
        <v>52.0</v>
      </c>
      <c r="P30" s="22">
        <v>53.0</v>
      </c>
      <c r="Q30" s="23">
        <f t="shared" si="4"/>
        <v>52.5</v>
      </c>
      <c r="R30" s="18" t="s">
        <v>73</v>
      </c>
      <c r="S30" s="22">
        <v>16.0</v>
      </c>
      <c r="T30" s="22">
        <v>18.5</v>
      </c>
      <c r="U30" s="23">
        <f t="shared" si="5"/>
        <v>17.25</v>
      </c>
      <c r="V30" s="18" t="s">
        <v>73</v>
      </c>
      <c r="W30" s="22">
        <v>24.0</v>
      </c>
      <c r="X30" s="22">
        <v>26.0</v>
      </c>
      <c r="Y30" s="23">
        <f t="shared" si="6"/>
        <v>25</v>
      </c>
      <c r="Z30" s="18" t="s">
        <v>73</v>
      </c>
      <c r="AA30" s="22">
        <v>31.0</v>
      </c>
      <c r="AB30" s="22">
        <v>33.0</v>
      </c>
      <c r="AC30" s="23">
        <f t="shared" si="17"/>
        <v>32</v>
      </c>
      <c r="AD30" s="18" t="s">
        <v>73</v>
      </c>
      <c r="AE30" s="22">
        <v>55.0</v>
      </c>
      <c r="AF30" s="22">
        <v>56.0</v>
      </c>
      <c r="AG30" s="23">
        <f t="shared" si="8"/>
        <v>55.5</v>
      </c>
      <c r="AH30" s="18" t="s">
        <v>73</v>
      </c>
      <c r="AI30" s="22">
        <v>60.0</v>
      </c>
      <c r="AJ30" s="22">
        <v>62.0</v>
      </c>
      <c r="AK30" s="31">
        <f t="shared" si="9"/>
        <v>61</v>
      </c>
      <c r="AL30" s="18" t="s">
        <v>95</v>
      </c>
      <c r="AM30" s="22">
        <v>65.0</v>
      </c>
      <c r="AN30" s="22">
        <v>60.0</v>
      </c>
      <c r="AO30" s="25">
        <f t="shared" si="10"/>
        <v>62.5</v>
      </c>
      <c r="AP30" s="18" t="s">
        <v>95</v>
      </c>
      <c r="AQ30" s="26">
        <v>100.0</v>
      </c>
      <c r="AR30" s="26">
        <v>101.0</v>
      </c>
      <c r="AS30" s="25">
        <f t="shared" si="11"/>
        <v>100.5</v>
      </c>
      <c r="AT30" s="18" t="s">
        <v>137</v>
      </c>
      <c r="AU30" s="26">
        <v>94.0</v>
      </c>
      <c r="AV30" s="26">
        <v>95.0</v>
      </c>
      <c r="AW30" s="25">
        <f t="shared" si="12"/>
        <v>94.5</v>
      </c>
      <c r="AX30" s="18" t="s">
        <v>137</v>
      </c>
      <c r="AY30" s="22">
        <v>80.0</v>
      </c>
      <c r="AZ30" s="22">
        <v>81.0</v>
      </c>
      <c r="BA30" s="23">
        <f t="shared" si="13"/>
        <v>80.5</v>
      </c>
      <c r="BB30" s="18" t="s">
        <v>72</v>
      </c>
      <c r="BC30" s="22">
        <v>82.0</v>
      </c>
      <c r="BD30" s="22">
        <v>83.0</v>
      </c>
      <c r="BE30" s="23">
        <f t="shared" si="14"/>
        <v>82.5</v>
      </c>
      <c r="BF30" s="18" t="s">
        <v>95</v>
      </c>
      <c r="BG30" s="22">
        <v>68.0</v>
      </c>
      <c r="BH30" s="22">
        <v>69.0</v>
      </c>
      <c r="BI30" s="23">
        <f t="shared" si="15"/>
        <v>68.5</v>
      </c>
      <c r="BJ30" s="18" t="s">
        <v>95</v>
      </c>
      <c r="BK30" s="18" t="s">
        <v>178</v>
      </c>
      <c r="BL30" s="27">
        <v>38.0</v>
      </c>
      <c r="BM30" s="18" t="s">
        <v>87</v>
      </c>
      <c r="BN30" s="18" t="s">
        <v>155</v>
      </c>
      <c r="BO30" s="27">
        <v>65.5</v>
      </c>
      <c r="BP30" s="18" t="s">
        <v>87</v>
      </c>
      <c r="BQ30" s="18" t="s">
        <v>91</v>
      </c>
      <c r="BR30" s="18" t="s">
        <v>73</v>
      </c>
      <c r="BS30" s="18" t="s">
        <v>177</v>
      </c>
      <c r="BT30" s="18" t="s">
        <v>72</v>
      </c>
      <c r="BU30" s="18" t="s">
        <v>179</v>
      </c>
      <c r="BV30" s="18" t="s">
        <v>73</v>
      </c>
      <c r="BW30" s="26">
        <v>64.0</v>
      </c>
      <c r="BX30" s="18" t="s">
        <v>131</v>
      </c>
      <c r="BY30" s="18" t="s">
        <v>105</v>
      </c>
      <c r="BZ30" s="18" t="s">
        <v>131</v>
      </c>
      <c r="CA30" s="18" t="s">
        <v>78</v>
      </c>
      <c r="CB30" s="18" t="s">
        <v>131</v>
      </c>
      <c r="CC30" s="26">
        <v>53.0</v>
      </c>
      <c r="CD30" s="18" t="s">
        <v>80</v>
      </c>
      <c r="CE30" s="26">
        <v>59.0</v>
      </c>
      <c r="CF30" s="32">
        <v>62.0</v>
      </c>
      <c r="CG30" s="33">
        <v>48.5</v>
      </c>
      <c r="CH30" s="26">
        <v>43.5</v>
      </c>
      <c r="CI30" s="26">
        <v>58.0</v>
      </c>
    </row>
    <row r="31">
      <c r="A31" s="18">
        <v>30.0</v>
      </c>
      <c r="B31" s="19" t="s">
        <v>73</v>
      </c>
      <c r="C31" s="20">
        <v>20.0</v>
      </c>
      <c r="D31" s="20">
        <v>20.5</v>
      </c>
      <c r="E31" s="21">
        <f t="shared" si="1"/>
        <v>20.25</v>
      </c>
      <c r="F31" s="19" t="s">
        <v>73</v>
      </c>
      <c r="G31" s="20">
        <v>25.0</v>
      </c>
      <c r="H31" s="20">
        <v>26.0</v>
      </c>
      <c r="I31" s="21">
        <f t="shared" si="2"/>
        <v>25.5</v>
      </c>
      <c r="J31" s="19" t="s">
        <v>73</v>
      </c>
      <c r="K31" s="20">
        <v>21.5</v>
      </c>
      <c r="L31" s="20">
        <v>25.0</v>
      </c>
      <c r="M31" s="21">
        <f t="shared" si="3"/>
        <v>23.25</v>
      </c>
      <c r="N31" s="18" t="s">
        <v>73</v>
      </c>
      <c r="O31" s="22">
        <v>52.0</v>
      </c>
      <c r="P31" s="22">
        <v>53.0</v>
      </c>
      <c r="Q31" s="23">
        <f t="shared" si="4"/>
        <v>52.5</v>
      </c>
      <c r="R31" s="18" t="s">
        <v>73</v>
      </c>
      <c r="S31" s="22">
        <v>17.0</v>
      </c>
      <c r="T31" s="22">
        <v>18.5</v>
      </c>
      <c r="U31" s="23">
        <f t="shared" si="5"/>
        <v>17.75</v>
      </c>
      <c r="V31" s="18" t="s">
        <v>73</v>
      </c>
      <c r="W31" s="22">
        <v>24.0</v>
      </c>
      <c r="X31" s="22">
        <v>27.0</v>
      </c>
      <c r="Y31" s="23">
        <f t="shared" si="6"/>
        <v>25.5</v>
      </c>
      <c r="Z31" s="18" t="s">
        <v>73</v>
      </c>
      <c r="AA31" s="22">
        <v>33.0</v>
      </c>
      <c r="AB31" s="22">
        <v>34.0</v>
      </c>
      <c r="AC31" s="23">
        <f t="shared" si="17"/>
        <v>33.5</v>
      </c>
      <c r="AD31" s="18" t="s">
        <v>73</v>
      </c>
      <c r="AE31" s="22">
        <v>51.0</v>
      </c>
      <c r="AF31" s="22">
        <v>52.0</v>
      </c>
      <c r="AG31" s="23">
        <f t="shared" si="8"/>
        <v>51.5</v>
      </c>
      <c r="AH31" s="18" t="s">
        <v>73</v>
      </c>
      <c r="AI31" s="22">
        <v>60.0</v>
      </c>
      <c r="AJ31" s="22">
        <v>62.0</v>
      </c>
      <c r="AK31" s="31">
        <f t="shared" si="9"/>
        <v>61</v>
      </c>
      <c r="AL31" s="18" t="s">
        <v>95</v>
      </c>
      <c r="AM31" s="22">
        <v>59.0</v>
      </c>
      <c r="AN31" s="22">
        <v>60.0</v>
      </c>
      <c r="AO31" s="25">
        <f t="shared" si="10"/>
        <v>59.5</v>
      </c>
      <c r="AP31" s="18" t="s">
        <v>127</v>
      </c>
      <c r="AQ31" s="26">
        <v>103.0</v>
      </c>
      <c r="AR31" s="26">
        <v>104.0</v>
      </c>
      <c r="AS31" s="25">
        <f t="shared" si="11"/>
        <v>103.5</v>
      </c>
      <c r="AT31" s="18" t="s">
        <v>137</v>
      </c>
      <c r="AU31" s="26">
        <v>92.0</v>
      </c>
      <c r="AV31" s="26">
        <v>93.0</v>
      </c>
      <c r="AW31" s="25">
        <f t="shared" si="12"/>
        <v>92.5</v>
      </c>
      <c r="AX31" s="18" t="s">
        <v>137</v>
      </c>
      <c r="AY31" s="22">
        <v>81.0</v>
      </c>
      <c r="AZ31" s="22">
        <v>82.0</v>
      </c>
      <c r="BA31" s="23">
        <f t="shared" si="13"/>
        <v>81.5</v>
      </c>
      <c r="BB31" s="18" t="s">
        <v>72</v>
      </c>
      <c r="BC31" s="22">
        <v>82.0</v>
      </c>
      <c r="BD31" s="22">
        <v>83.0</v>
      </c>
      <c r="BE31" s="23">
        <f t="shared" si="14"/>
        <v>82.5</v>
      </c>
      <c r="BF31" s="18" t="s">
        <v>95</v>
      </c>
      <c r="BG31" s="22">
        <v>69.0</v>
      </c>
      <c r="BH31" s="22">
        <v>70.0</v>
      </c>
      <c r="BI31" s="23">
        <f t="shared" si="15"/>
        <v>69.5</v>
      </c>
      <c r="BJ31" s="18" t="s">
        <v>95</v>
      </c>
      <c r="BK31" s="18" t="s">
        <v>180</v>
      </c>
      <c r="BL31" s="27">
        <v>41.5</v>
      </c>
      <c r="BM31" s="18" t="s">
        <v>87</v>
      </c>
      <c r="BN31" s="18" t="s">
        <v>155</v>
      </c>
      <c r="BO31" s="27">
        <v>65.5</v>
      </c>
      <c r="BP31" s="18" t="s">
        <v>87</v>
      </c>
      <c r="BQ31" s="18" t="s">
        <v>91</v>
      </c>
      <c r="BR31" s="18" t="s">
        <v>73</v>
      </c>
      <c r="BS31" s="18" t="s">
        <v>107</v>
      </c>
      <c r="BT31" s="18" t="s">
        <v>73</v>
      </c>
      <c r="BU31" s="18" t="s">
        <v>100</v>
      </c>
      <c r="BV31" s="18" t="s">
        <v>73</v>
      </c>
      <c r="BW31" s="18" t="s">
        <v>129</v>
      </c>
      <c r="BX31" s="18" t="s">
        <v>131</v>
      </c>
      <c r="BY31" s="18" t="s">
        <v>157</v>
      </c>
      <c r="BZ31" s="18" t="s">
        <v>181</v>
      </c>
      <c r="CA31" s="18" t="s">
        <v>88</v>
      </c>
      <c r="CB31" s="18" t="s">
        <v>131</v>
      </c>
      <c r="CC31" s="26">
        <v>53.0</v>
      </c>
      <c r="CD31" s="18" t="s">
        <v>80</v>
      </c>
      <c r="CE31" s="26">
        <v>60.0</v>
      </c>
      <c r="CF31" s="32">
        <v>62.0</v>
      </c>
      <c r="CG31" s="33">
        <v>49.5</v>
      </c>
      <c r="CH31" s="26">
        <v>44.5</v>
      </c>
      <c r="CI31" s="26">
        <v>59.0</v>
      </c>
    </row>
    <row r="32">
      <c r="A32" s="18">
        <v>31.0</v>
      </c>
      <c r="B32" s="19" t="s">
        <v>73</v>
      </c>
      <c r="C32" s="20">
        <v>20.5</v>
      </c>
      <c r="D32" s="20">
        <v>21.0</v>
      </c>
      <c r="E32" s="21">
        <f t="shared" si="1"/>
        <v>20.75</v>
      </c>
      <c r="F32" s="19" t="s">
        <v>73</v>
      </c>
      <c r="G32" s="20">
        <v>25.0</v>
      </c>
      <c r="H32" s="20">
        <v>26.0</v>
      </c>
      <c r="I32" s="21">
        <f t="shared" si="2"/>
        <v>25.5</v>
      </c>
      <c r="J32" s="19" t="s">
        <v>73</v>
      </c>
      <c r="K32" s="20">
        <v>23.0</v>
      </c>
      <c r="L32" s="20">
        <v>24.0</v>
      </c>
      <c r="M32" s="21">
        <f t="shared" si="3"/>
        <v>23.5</v>
      </c>
      <c r="N32" s="18" t="s">
        <v>73</v>
      </c>
      <c r="O32" s="22">
        <v>55.0</v>
      </c>
      <c r="P32" s="22">
        <v>56.0</v>
      </c>
      <c r="Q32" s="23">
        <f t="shared" si="4"/>
        <v>55.5</v>
      </c>
      <c r="R32" s="18" t="s">
        <v>73</v>
      </c>
      <c r="S32" s="22">
        <v>18.0</v>
      </c>
      <c r="T32" s="22">
        <v>19.5</v>
      </c>
      <c r="U32" s="23">
        <f t="shared" si="5"/>
        <v>18.75</v>
      </c>
      <c r="V32" s="18" t="s">
        <v>73</v>
      </c>
      <c r="W32" s="22">
        <v>26.0</v>
      </c>
      <c r="X32" s="22">
        <v>28.5</v>
      </c>
      <c r="Y32" s="23">
        <f t="shared" si="6"/>
        <v>27.25</v>
      </c>
      <c r="Z32" s="18" t="s">
        <v>73</v>
      </c>
      <c r="AA32" s="22">
        <v>33.0</v>
      </c>
      <c r="AB32" s="22">
        <v>34.0</v>
      </c>
      <c r="AC32" s="23">
        <f t="shared" si="17"/>
        <v>33.5</v>
      </c>
      <c r="AD32" s="18" t="s">
        <v>73</v>
      </c>
      <c r="AE32" s="22">
        <v>52.0</v>
      </c>
      <c r="AF32" s="22">
        <v>54.0</v>
      </c>
      <c r="AG32" s="23">
        <f t="shared" si="8"/>
        <v>53</v>
      </c>
      <c r="AH32" s="18" t="s">
        <v>73</v>
      </c>
      <c r="AI32" s="22">
        <v>60.0</v>
      </c>
      <c r="AJ32" s="22">
        <v>61.0</v>
      </c>
      <c r="AK32" s="31">
        <f t="shared" si="9"/>
        <v>60.5</v>
      </c>
      <c r="AL32" s="18" t="s">
        <v>95</v>
      </c>
      <c r="AM32" s="22">
        <v>60.0</v>
      </c>
      <c r="AN32" s="22">
        <v>60.5</v>
      </c>
      <c r="AO32" s="25">
        <f t="shared" si="10"/>
        <v>60.25</v>
      </c>
      <c r="AP32" s="18" t="s">
        <v>127</v>
      </c>
      <c r="AQ32" s="26">
        <v>105.0</v>
      </c>
      <c r="AR32" s="26">
        <v>106.0</v>
      </c>
      <c r="AS32" s="25">
        <f t="shared" si="11"/>
        <v>105.5</v>
      </c>
      <c r="AT32" s="18" t="s">
        <v>137</v>
      </c>
      <c r="AU32" s="26">
        <v>92.0</v>
      </c>
      <c r="AV32" s="26">
        <v>93.0</v>
      </c>
      <c r="AW32" s="25">
        <f t="shared" si="12"/>
        <v>92.5</v>
      </c>
      <c r="AX32" s="18" t="s">
        <v>137</v>
      </c>
      <c r="AY32" s="22">
        <v>81.5</v>
      </c>
      <c r="AZ32" s="22">
        <v>82.5</v>
      </c>
      <c r="BA32" s="23">
        <f t="shared" si="13"/>
        <v>82</v>
      </c>
      <c r="BB32" s="18" t="s">
        <v>72</v>
      </c>
      <c r="BC32" s="22">
        <v>82.0</v>
      </c>
      <c r="BD32" s="22">
        <v>83.0</v>
      </c>
      <c r="BE32" s="23">
        <f t="shared" si="14"/>
        <v>82.5</v>
      </c>
      <c r="BF32" s="18" t="s">
        <v>95</v>
      </c>
      <c r="BG32" s="22">
        <v>68.5</v>
      </c>
      <c r="BH32" s="22">
        <v>69.5</v>
      </c>
      <c r="BI32" s="23">
        <f t="shared" si="15"/>
        <v>69</v>
      </c>
      <c r="BJ32" s="18" t="s">
        <v>95</v>
      </c>
      <c r="BK32" s="18" t="s">
        <v>182</v>
      </c>
      <c r="BL32" s="27">
        <v>43.5</v>
      </c>
      <c r="BM32" s="18" t="s">
        <v>87</v>
      </c>
      <c r="BN32" s="18" t="s">
        <v>155</v>
      </c>
      <c r="BO32" s="27">
        <v>65.5</v>
      </c>
      <c r="BP32" s="18" t="s">
        <v>87</v>
      </c>
      <c r="BQ32" s="18" t="s">
        <v>91</v>
      </c>
      <c r="BR32" s="18" t="s">
        <v>73</v>
      </c>
      <c r="BS32" s="18" t="s">
        <v>107</v>
      </c>
      <c r="BT32" s="18" t="s">
        <v>73</v>
      </c>
      <c r="BU32" s="18" t="s">
        <v>139</v>
      </c>
      <c r="BV32" s="18" t="s">
        <v>80</v>
      </c>
      <c r="BW32" s="18" t="s">
        <v>96</v>
      </c>
      <c r="BX32" s="18" t="s">
        <v>131</v>
      </c>
      <c r="BY32" s="18" t="s">
        <v>163</v>
      </c>
      <c r="BZ32" s="18" t="s">
        <v>80</v>
      </c>
      <c r="CA32" s="26">
        <v>60.0</v>
      </c>
      <c r="CB32" s="18" t="s">
        <v>131</v>
      </c>
      <c r="CC32" s="18" t="s">
        <v>183</v>
      </c>
      <c r="CD32" s="18" t="s">
        <v>80</v>
      </c>
      <c r="CE32" s="18" t="s">
        <v>100</v>
      </c>
      <c r="CF32" s="32">
        <v>62.0</v>
      </c>
      <c r="CG32" s="33">
        <v>50.75</v>
      </c>
      <c r="CH32" s="26">
        <v>45.75</v>
      </c>
      <c r="CI32" s="26">
        <v>58.5</v>
      </c>
    </row>
    <row r="33">
      <c r="A33" s="18">
        <v>32.0</v>
      </c>
      <c r="B33" s="19" t="s">
        <v>184</v>
      </c>
      <c r="C33" s="20">
        <v>20.5</v>
      </c>
      <c r="D33" s="20">
        <v>21.0</v>
      </c>
      <c r="E33" s="21">
        <f t="shared" si="1"/>
        <v>20.75</v>
      </c>
      <c r="F33" s="19" t="s">
        <v>73</v>
      </c>
      <c r="G33" s="20">
        <v>25.0</v>
      </c>
      <c r="H33" s="20">
        <v>26.0</v>
      </c>
      <c r="I33" s="21">
        <f t="shared" si="2"/>
        <v>25.5</v>
      </c>
      <c r="J33" s="19" t="s">
        <v>73</v>
      </c>
      <c r="K33" s="20">
        <v>23.0</v>
      </c>
      <c r="L33" s="20">
        <v>24.0</v>
      </c>
      <c r="M33" s="21">
        <f t="shared" si="3"/>
        <v>23.5</v>
      </c>
      <c r="N33" s="18" t="s">
        <v>73</v>
      </c>
      <c r="O33" s="22">
        <v>54.0</v>
      </c>
      <c r="P33" s="22">
        <v>55.0</v>
      </c>
      <c r="Q33" s="23">
        <f t="shared" si="4"/>
        <v>54.5</v>
      </c>
      <c r="R33" s="18" t="s">
        <v>73</v>
      </c>
      <c r="S33" s="22">
        <v>18.0</v>
      </c>
      <c r="T33" s="22">
        <v>19.5</v>
      </c>
      <c r="U33" s="23">
        <f t="shared" si="5"/>
        <v>18.75</v>
      </c>
      <c r="V33" s="18" t="s">
        <v>73</v>
      </c>
      <c r="W33" s="22">
        <v>26.0</v>
      </c>
      <c r="X33" s="22">
        <v>28.0</v>
      </c>
      <c r="Y33" s="23">
        <f t="shared" si="6"/>
        <v>27</v>
      </c>
      <c r="Z33" s="18" t="s">
        <v>73</v>
      </c>
      <c r="AA33" s="22">
        <v>33.0</v>
      </c>
      <c r="AB33" s="22">
        <v>34.0</v>
      </c>
      <c r="AC33" s="23">
        <f t="shared" si="17"/>
        <v>33.5</v>
      </c>
      <c r="AD33" s="18" t="s">
        <v>73</v>
      </c>
      <c r="AE33" s="22">
        <v>50.0</v>
      </c>
      <c r="AF33" s="22">
        <v>51.0</v>
      </c>
      <c r="AG33" s="23">
        <f t="shared" si="8"/>
        <v>50.5</v>
      </c>
      <c r="AH33" s="18" t="s">
        <v>73</v>
      </c>
      <c r="AI33" s="22">
        <v>58.0</v>
      </c>
      <c r="AJ33" s="22">
        <v>60.0</v>
      </c>
      <c r="AK33" s="31">
        <f t="shared" si="9"/>
        <v>59</v>
      </c>
      <c r="AL33" s="18" t="s">
        <v>95</v>
      </c>
      <c r="AM33" s="22">
        <v>62.0</v>
      </c>
      <c r="AN33" s="22">
        <v>63.0</v>
      </c>
      <c r="AO33" s="25">
        <f t="shared" si="10"/>
        <v>62.5</v>
      </c>
      <c r="AP33" s="18" t="s">
        <v>127</v>
      </c>
      <c r="AQ33" s="26">
        <v>106.0</v>
      </c>
      <c r="AR33" s="26">
        <v>107.0</v>
      </c>
      <c r="AS33" s="25">
        <f t="shared" si="11"/>
        <v>106.5</v>
      </c>
      <c r="AT33" s="18" t="s">
        <v>137</v>
      </c>
      <c r="AU33" s="26">
        <v>90.0</v>
      </c>
      <c r="AV33" s="26">
        <v>91.0</v>
      </c>
      <c r="AW33" s="25">
        <f t="shared" si="12"/>
        <v>90.5</v>
      </c>
      <c r="AX33" s="18" t="s">
        <v>137</v>
      </c>
      <c r="AY33" s="22">
        <v>82.0</v>
      </c>
      <c r="AZ33" s="22">
        <v>83.0</v>
      </c>
      <c r="BA33" s="23">
        <f t="shared" si="13"/>
        <v>82.5</v>
      </c>
      <c r="BB33" s="18" t="s">
        <v>72</v>
      </c>
      <c r="BC33" s="22">
        <v>81.0</v>
      </c>
      <c r="BD33" s="22">
        <v>82.0</v>
      </c>
      <c r="BE33" s="23">
        <f t="shared" si="14"/>
        <v>81.5</v>
      </c>
      <c r="BF33" s="18" t="s">
        <v>95</v>
      </c>
      <c r="BG33" s="22">
        <v>68.0</v>
      </c>
      <c r="BH33" s="22">
        <v>69.0</v>
      </c>
      <c r="BI33" s="23">
        <f t="shared" si="15"/>
        <v>68.5</v>
      </c>
      <c r="BJ33" s="18" t="s">
        <v>95</v>
      </c>
      <c r="BK33" s="18" t="s">
        <v>185</v>
      </c>
      <c r="BL33" s="27">
        <v>50.0</v>
      </c>
      <c r="BM33" s="18" t="s">
        <v>87</v>
      </c>
      <c r="BN33" s="18" t="s">
        <v>173</v>
      </c>
      <c r="BO33" s="27">
        <v>64.5</v>
      </c>
      <c r="BP33" s="18" t="s">
        <v>73</v>
      </c>
      <c r="BQ33" s="18" t="s">
        <v>147</v>
      </c>
      <c r="BR33" s="18" t="s">
        <v>73</v>
      </c>
      <c r="BS33" s="18" t="s">
        <v>159</v>
      </c>
      <c r="BT33" s="18" t="s">
        <v>73</v>
      </c>
      <c r="BU33" s="18" t="s">
        <v>139</v>
      </c>
      <c r="BV33" s="18" t="s">
        <v>73</v>
      </c>
      <c r="BW33" s="18" t="s">
        <v>81</v>
      </c>
      <c r="BX33" s="18" t="s">
        <v>131</v>
      </c>
      <c r="BY33" s="26">
        <v>61.0</v>
      </c>
      <c r="BZ33" s="18" t="s">
        <v>80</v>
      </c>
      <c r="CA33" s="26">
        <v>64.0</v>
      </c>
      <c r="CB33" s="18" t="s">
        <v>131</v>
      </c>
      <c r="CC33" s="18" t="s">
        <v>117</v>
      </c>
      <c r="CD33" s="18" t="s">
        <v>80</v>
      </c>
      <c r="CE33" s="18" t="s">
        <v>91</v>
      </c>
      <c r="CF33" s="32">
        <v>62.0</v>
      </c>
      <c r="CG33" s="33">
        <v>50.5</v>
      </c>
      <c r="CH33" s="26">
        <v>47.5</v>
      </c>
      <c r="CI33" s="26">
        <v>56.0</v>
      </c>
    </row>
    <row r="34">
      <c r="A34" s="18">
        <v>33.0</v>
      </c>
      <c r="B34" s="19" t="s">
        <v>184</v>
      </c>
      <c r="C34" s="20">
        <v>20.5</v>
      </c>
      <c r="D34" s="20">
        <v>21.0</v>
      </c>
      <c r="E34" s="21">
        <f t="shared" si="1"/>
        <v>20.75</v>
      </c>
      <c r="F34" s="19" t="s">
        <v>73</v>
      </c>
      <c r="G34" s="28">
        <v>25.5</v>
      </c>
      <c r="H34" s="28">
        <v>26.5</v>
      </c>
      <c r="I34" s="21">
        <f t="shared" si="2"/>
        <v>26</v>
      </c>
      <c r="J34" s="19" t="s">
        <v>73</v>
      </c>
      <c r="K34" s="20">
        <v>23.0</v>
      </c>
      <c r="L34" s="20">
        <v>24.0</v>
      </c>
      <c r="M34" s="21">
        <f t="shared" si="3"/>
        <v>23.5</v>
      </c>
      <c r="N34" s="18" t="s">
        <v>73</v>
      </c>
      <c r="O34" s="22">
        <v>52.5</v>
      </c>
      <c r="P34" s="22">
        <v>53.5</v>
      </c>
      <c r="Q34" s="23">
        <f t="shared" si="4"/>
        <v>53</v>
      </c>
      <c r="R34" s="18" t="s">
        <v>73</v>
      </c>
      <c r="S34" s="22">
        <v>17.5</v>
      </c>
      <c r="T34" s="22">
        <v>19.0</v>
      </c>
      <c r="U34" s="23">
        <f t="shared" si="5"/>
        <v>18.25</v>
      </c>
      <c r="V34" s="18" t="s">
        <v>73</v>
      </c>
      <c r="W34" s="22">
        <v>25.0</v>
      </c>
      <c r="X34" s="22">
        <v>26.0</v>
      </c>
      <c r="Y34" s="23">
        <f t="shared" si="6"/>
        <v>25.5</v>
      </c>
      <c r="Z34" s="18" t="s">
        <v>73</v>
      </c>
      <c r="AA34" s="22">
        <v>34.0</v>
      </c>
      <c r="AB34" s="22">
        <v>34.5</v>
      </c>
      <c r="AC34" s="23">
        <f t="shared" si="17"/>
        <v>34.25</v>
      </c>
      <c r="AD34" s="18" t="s">
        <v>73</v>
      </c>
      <c r="AE34" s="22">
        <v>51.0</v>
      </c>
      <c r="AF34" s="22">
        <v>52.5</v>
      </c>
      <c r="AG34" s="23">
        <f t="shared" si="8"/>
        <v>51.75</v>
      </c>
      <c r="AH34" s="18" t="s">
        <v>73</v>
      </c>
      <c r="AI34" s="22">
        <v>59.0</v>
      </c>
      <c r="AJ34" s="22">
        <v>60.0</v>
      </c>
      <c r="AK34" s="31">
        <f t="shared" si="9"/>
        <v>59.5</v>
      </c>
      <c r="AL34" s="18" t="s">
        <v>95</v>
      </c>
      <c r="AM34" s="22">
        <v>64.0</v>
      </c>
      <c r="AN34" s="22">
        <v>65.0</v>
      </c>
      <c r="AO34" s="25">
        <f t="shared" si="10"/>
        <v>64.5</v>
      </c>
      <c r="AP34" s="18" t="s">
        <v>127</v>
      </c>
      <c r="AQ34" s="26">
        <v>107.0</v>
      </c>
      <c r="AR34" s="26">
        <v>108.0</v>
      </c>
      <c r="AS34" s="25">
        <f t="shared" si="11"/>
        <v>107.5</v>
      </c>
      <c r="AT34" s="18" t="s">
        <v>137</v>
      </c>
      <c r="AU34" s="26">
        <v>90.0</v>
      </c>
      <c r="AV34" s="26">
        <v>91.0</v>
      </c>
      <c r="AW34" s="25">
        <f t="shared" si="12"/>
        <v>90.5</v>
      </c>
      <c r="AX34" s="18" t="s">
        <v>137</v>
      </c>
      <c r="AY34" s="22">
        <v>82.0</v>
      </c>
      <c r="AZ34" s="22">
        <v>83.0</v>
      </c>
      <c r="BA34" s="23">
        <f t="shared" si="13"/>
        <v>82.5</v>
      </c>
      <c r="BB34" s="18" t="s">
        <v>72</v>
      </c>
      <c r="BC34" s="22">
        <v>81.0</v>
      </c>
      <c r="BD34" s="22">
        <v>82.0</v>
      </c>
      <c r="BE34" s="23">
        <f t="shared" si="14"/>
        <v>81.5</v>
      </c>
      <c r="BF34" s="18" t="s">
        <v>95</v>
      </c>
      <c r="BG34" s="22">
        <v>67.0</v>
      </c>
      <c r="BH34" s="22">
        <v>68.0</v>
      </c>
      <c r="BI34" s="23">
        <f t="shared" si="15"/>
        <v>67.5</v>
      </c>
      <c r="BJ34" s="18" t="s">
        <v>95</v>
      </c>
      <c r="BK34" s="18" t="s">
        <v>186</v>
      </c>
      <c r="BL34" s="27">
        <v>52.0</v>
      </c>
      <c r="BM34" s="18" t="s">
        <v>87</v>
      </c>
      <c r="BN34" s="18" t="s">
        <v>143</v>
      </c>
      <c r="BO34" s="27">
        <v>64.0</v>
      </c>
      <c r="BP34" s="18" t="s">
        <v>87</v>
      </c>
      <c r="BQ34" s="18" t="s">
        <v>173</v>
      </c>
      <c r="BR34" s="18" t="s">
        <v>73</v>
      </c>
      <c r="BS34" s="18" t="s">
        <v>159</v>
      </c>
      <c r="BT34" s="18" t="s">
        <v>73</v>
      </c>
      <c r="BU34" s="18" t="s">
        <v>139</v>
      </c>
      <c r="BV34" s="18" t="s">
        <v>73</v>
      </c>
      <c r="BW34" s="18" t="s">
        <v>81</v>
      </c>
      <c r="BX34" s="18" t="s">
        <v>80</v>
      </c>
      <c r="BY34" s="26">
        <v>64.0</v>
      </c>
      <c r="BZ34" s="18" t="s">
        <v>80</v>
      </c>
      <c r="CA34" s="18" t="s">
        <v>88</v>
      </c>
      <c r="CB34" s="18" t="s">
        <v>131</v>
      </c>
      <c r="CC34" s="18" t="s">
        <v>163</v>
      </c>
      <c r="CD34" s="18" t="s">
        <v>80</v>
      </c>
      <c r="CE34" s="18" t="s">
        <v>91</v>
      </c>
      <c r="CF34" s="32">
        <v>62.0</v>
      </c>
      <c r="CG34" s="33">
        <v>52.75</v>
      </c>
      <c r="CH34" s="26">
        <v>48.0</v>
      </c>
      <c r="CI34" s="26">
        <v>55.5</v>
      </c>
    </row>
    <row r="35">
      <c r="A35" s="18">
        <v>34.0</v>
      </c>
      <c r="B35" s="19" t="s">
        <v>184</v>
      </c>
      <c r="C35" s="20">
        <v>20.5</v>
      </c>
      <c r="D35" s="20">
        <v>21.0</v>
      </c>
      <c r="E35" s="21">
        <f t="shared" si="1"/>
        <v>20.75</v>
      </c>
      <c r="F35" s="19" t="s">
        <v>73</v>
      </c>
      <c r="G35" s="28">
        <v>25.5</v>
      </c>
      <c r="H35" s="28">
        <v>26.5</v>
      </c>
      <c r="I35" s="21">
        <f t="shared" si="2"/>
        <v>26</v>
      </c>
      <c r="J35" s="19" t="s">
        <v>73</v>
      </c>
      <c r="K35" s="20">
        <v>24.0</v>
      </c>
      <c r="L35" s="20">
        <v>25.0</v>
      </c>
      <c r="M35" s="21">
        <f t="shared" si="3"/>
        <v>24.5</v>
      </c>
      <c r="N35" s="18" t="s">
        <v>73</v>
      </c>
      <c r="O35" s="22">
        <v>50.0</v>
      </c>
      <c r="P35" s="22">
        <v>51.0</v>
      </c>
      <c r="Q35" s="23">
        <f t="shared" si="4"/>
        <v>50.5</v>
      </c>
      <c r="R35" s="18" t="s">
        <v>73</v>
      </c>
      <c r="S35" s="22">
        <v>18.0</v>
      </c>
      <c r="T35" s="22">
        <v>20.0</v>
      </c>
      <c r="U35" s="23">
        <f t="shared" si="5"/>
        <v>19</v>
      </c>
      <c r="V35" s="18" t="s">
        <v>73</v>
      </c>
      <c r="W35" s="22">
        <v>27.0</v>
      </c>
      <c r="X35" s="22">
        <v>27.5</v>
      </c>
      <c r="Y35" s="23">
        <f t="shared" si="6"/>
        <v>27.25</v>
      </c>
      <c r="Z35" s="18" t="s">
        <v>73</v>
      </c>
      <c r="AA35" s="22">
        <v>35.0</v>
      </c>
      <c r="AB35" s="22">
        <v>37.0</v>
      </c>
      <c r="AC35" s="23">
        <f>AVERAGE(AB35)</f>
        <v>37</v>
      </c>
      <c r="AD35" s="18" t="s">
        <v>73</v>
      </c>
      <c r="AE35" s="22">
        <v>51.0</v>
      </c>
      <c r="AF35" s="22">
        <v>52.5</v>
      </c>
      <c r="AG35" s="23">
        <f t="shared" si="8"/>
        <v>51.75</v>
      </c>
      <c r="AH35" s="18" t="s">
        <v>73</v>
      </c>
      <c r="AI35" s="22">
        <v>60.0</v>
      </c>
      <c r="AJ35" s="22">
        <v>62.0</v>
      </c>
      <c r="AK35" s="31">
        <f t="shared" si="9"/>
        <v>61</v>
      </c>
      <c r="AL35" s="18" t="s">
        <v>95</v>
      </c>
      <c r="AM35" s="22">
        <v>67.0</v>
      </c>
      <c r="AN35" s="22">
        <v>68.0</v>
      </c>
      <c r="AO35" s="25">
        <f t="shared" si="10"/>
        <v>67.5</v>
      </c>
      <c r="AP35" s="18" t="s">
        <v>127</v>
      </c>
      <c r="AQ35" s="26">
        <v>107.0</v>
      </c>
      <c r="AR35" s="26">
        <v>108.0</v>
      </c>
      <c r="AS35" s="25">
        <f t="shared" si="11"/>
        <v>107.5</v>
      </c>
      <c r="AT35" s="18" t="s">
        <v>137</v>
      </c>
      <c r="AU35" s="26">
        <v>86.0</v>
      </c>
      <c r="AV35" s="26">
        <v>88.0</v>
      </c>
      <c r="AW35" s="25">
        <f t="shared" si="12"/>
        <v>87</v>
      </c>
      <c r="AX35" s="18" t="s">
        <v>137</v>
      </c>
      <c r="AY35" s="22">
        <v>80.0</v>
      </c>
      <c r="AZ35" s="22">
        <v>81.0</v>
      </c>
      <c r="BA35" s="23">
        <f t="shared" si="13"/>
        <v>80.5</v>
      </c>
      <c r="BB35" s="18" t="s">
        <v>72</v>
      </c>
      <c r="BC35" s="22">
        <v>79.0</v>
      </c>
      <c r="BD35" s="22">
        <v>80.0</v>
      </c>
      <c r="BE35" s="23">
        <f t="shared" si="14"/>
        <v>79.5</v>
      </c>
      <c r="BF35" s="18" t="s">
        <v>95</v>
      </c>
      <c r="BG35" s="22">
        <v>66.0</v>
      </c>
      <c r="BH35" s="22">
        <v>78.0</v>
      </c>
      <c r="BI35" s="23">
        <f t="shared" si="15"/>
        <v>72</v>
      </c>
      <c r="BJ35" s="18" t="s">
        <v>95</v>
      </c>
      <c r="BK35" s="18" t="s">
        <v>117</v>
      </c>
      <c r="BL35" s="27">
        <v>51.5</v>
      </c>
      <c r="BM35" s="18" t="s">
        <v>87</v>
      </c>
      <c r="BN35" s="18" t="s">
        <v>179</v>
      </c>
      <c r="BO35" s="27">
        <v>63.0</v>
      </c>
      <c r="BP35" s="18" t="s">
        <v>87</v>
      </c>
      <c r="BQ35" s="18" t="s">
        <v>173</v>
      </c>
      <c r="BR35" s="18" t="s">
        <v>73</v>
      </c>
      <c r="BS35" s="18" t="s">
        <v>159</v>
      </c>
      <c r="BT35" s="18" t="s">
        <v>73</v>
      </c>
      <c r="BU35" s="18" t="s">
        <v>78</v>
      </c>
      <c r="BV35" s="18" t="s">
        <v>80</v>
      </c>
      <c r="BW35" s="18" t="s">
        <v>78</v>
      </c>
      <c r="BX35" s="18" t="s">
        <v>80</v>
      </c>
      <c r="BY35" s="26">
        <v>65.0</v>
      </c>
      <c r="BZ35" s="18" t="s">
        <v>80</v>
      </c>
      <c r="CA35" s="18" t="s">
        <v>147</v>
      </c>
      <c r="CB35" s="18" t="s">
        <v>131</v>
      </c>
      <c r="CC35" s="18" t="s">
        <v>105</v>
      </c>
      <c r="CD35" s="18" t="s">
        <v>80</v>
      </c>
      <c r="CE35" s="26">
        <v>63.0</v>
      </c>
      <c r="CF35" s="32">
        <v>62.0</v>
      </c>
      <c r="CG35" s="33">
        <v>53.0</v>
      </c>
      <c r="CH35" s="26">
        <v>47.75</v>
      </c>
      <c r="CI35" s="26">
        <v>56.0</v>
      </c>
    </row>
    <row r="36">
      <c r="A36" s="18">
        <v>35.0</v>
      </c>
      <c r="B36" s="19" t="s">
        <v>184</v>
      </c>
      <c r="C36" s="20">
        <v>20.5</v>
      </c>
      <c r="D36" s="20">
        <v>21.0</v>
      </c>
      <c r="E36" s="21">
        <f t="shared" si="1"/>
        <v>20.75</v>
      </c>
      <c r="F36" s="19" t="s">
        <v>73</v>
      </c>
      <c r="G36" s="20">
        <v>26.0</v>
      </c>
      <c r="H36" s="20">
        <v>27.0</v>
      </c>
      <c r="I36" s="21">
        <f t="shared" si="2"/>
        <v>26.5</v>
      </c>
      <c r="J36" s="19" t="s">
        <v>73</v>
      </c>
      <c r="K36" s="20">
        <v>24.0</v>
      </c>
      <c r="L36" s="20">
        <v>25.0</v>
      </c>
      <c r="M36" s="21">
        <f t="shared" si="3"/>
        <v>24.5</v>
      </c>
      <c r="N36" s="18" t="s">
        <v>73</v>
      </c>
      <c r="O36" s="22">
        <v>48.0</v>
      </c>
      <c r="P36" s="22">
        <v>49.0</v>
      </c>
      <c r="Q36" s="23">
        <f t="shared" si="4"/>
        <v>48.5</v>
      </c>
      <c r="R36" s="18" t="s">
        <v>73</v>
      </c>
      <c r="S36" s="22">
        <v>18.5</v>
      </c>
      <c r="T36" s="22">
        <v>19.5</v>
      </c>
      <c r="U36" s="23">
        <f t="shared" si="5"/>
        <v>19</v>
      </c>
      <c r="V36" s="18" t="s">
        <v>73</v>
      </c>
      <c r="W36" s="22">
        <v>26.0</v>
      </c>
      <c r="X36" s="22">
        <v>27.0</v>
      </c>
      <c r="Y36" s="23">
        <f t="shared" si="6"/>
        <v>26.5</v>
      </c>
      <c r="Z36" s="18" t="s">
        <v>73</v>
      </c>
      <c r="AA36" s="22">
        <v>34.0</v>
      </c>
      <c r="AB36" s="22">
        <v>35.0</v>
      </c>
      <c r="AC36" s="23">
        <f t="shared" ref="AC36:AC53" si="18">AVERAGE(AA36:AB36)</f>
        <v>34.5</v>
      </c>
      <c r="AD36" s="18" t="s">
        <v>73</v>
      </c>
      <c r="AE36" s="22">
        <v>51.0</v>
      </c>
      <c r="AF36" s="22">
        <v>52.5</v>
      </c>
      <c r="AG36" s="23">
        <f t="shared" si="8"/>
        <v>51.75</v>
      </c>
      <c r="AH36" s="18" t="s">
        <v>73</v>
      </c>
      <c r="AI36" s="22">
        <v>61.0</v>
      </c>
      <c r="AJ36" s="22">
        <v>62.0</v>
      </c>
      <c r="AK36" s="31">
        <f t="shared" si="9"/>
        <v>61.5</v>
      </c>
      <c r="AL36" s="18" t="s">
        <v>95</v>
      </c>
      <c r="AM36" s="22">
        <v>67.0</v>
      </c>
      <c r="AN36" s="22">
        <v>68.0</v>
      </c>
      <c r="AO36" s="25">
        <f t="shared" si="10"/>
        <v>67.5</v>
      </c>
      <c r="AP36" s="18" t="s">
        <v>127</v>
      </c>
      <c r="AQ36" s="26">
        <v>107.5</v>
      </c>
      <c r="AR36" s="26">
        <v>108.0</v>
      </c>
      <c r="AS36" s="25">
        <f t="shared" si="11"/>
        <v>107.75</v>
      </c>
      <c r="AT36" s="18" t="s">
        <v>137</v>
      </c>
      <c r="AU36" s="26">
        <v>84.0</v>
      </c>
      <c r="AV36" s="26">
        <v>85.0</v>
      </c>
      <c r="AW36" s="25">
        <f t="shared" si="12"/>
        <v>84.5</v>
      </c>
      <c r="AX36" s="18" t="s">
        <v>137</v>
      </c>
      <c r="AY36" s="22">
        <v>80.0</v>
      </c>
      <c r="AZ36" s="22">
        <v>81.0</v>
      </c>
      <c r="BA36" s="23">
        <f t="shared" si="13"/>
        <v>80.5</v>
      </c>
      <c r="BB36" s="18" t="s">
        <v>72</v>
      </c>
      <c r="BC36" s="22">
        <v>78.0</v>
      </c>
      <c r="BD36" s="22">
        <v>80.0</v>
      </c>
      <c r="BE36" s="23">
        <f t="shared" si="14"/>
        <v>79</v>
      </c>
      <c r="BF36" s="18" t="s">
        <v>95</v>
      </c>
      <c r="BG36" s="22">
        <v>67.0</v>
      </c>
      <c r="BH36" s="22">
        <v>68.0</v>
      </c>
      <c r="BI36" s="23">
        <f t="shared" si="15"/>
        <v>67.5</v>
      </c>
      <c r="BJ36" s="18" t="s">
        <v>95</v>
      </c>
      <c r="BK36" s="18" t="s">
        <v>186</v>
      </c>
      <c r="BL36" s="27">
        <v>52.0</v>
      </c>
      <c r="BM36" s="18" t="s">
        <v>87</v>
      </c>
      <c r="BN36" s="18" t="s">
        <v>179</v>
      </c>
      <c r="BO36" s="27">
        <v>63.0</v>
      </c>
      <c r="BP36" s="18" t="s">
        <v>73</v>
      </c>
      <c r="BQ36" s="18" t="s">
        <v>173</v>
      </c>
      <c r="BR36" s="18" t="s">
        <v>73</v>
      </c>
      <c r="BS36" s="18" t="s">
        <v>93</v>
      </c>
      <c r="BT36" s="18" t="s">
        <v>73</v>
      </c>
      <c r="BU36" s="18" t="s">
        <v>78</v>
      </c>
      <c r="BV36" s="18" t="s">
        <v>73</v>
      </c>
      <c r="BW36" s="18" t="s">
        <v>139</v>
      </c>
      <c r="BX36" s="18" t="s">
        <v>80</v>
      </c>
      <c r="BY36" s="18" t="s">
        <v>147</v>
      </c>
      <c r="BZ36" s="18" t="s">
        <v>80</v>
      </c>
      <c r="CA36" s="18" t="s">
        <v>139</v>
      </c>
      <c r="CB36" s="18" t="s">
        <v>131</v>
      </c>
      <c r="CC36" s="26">
        <v>58.0</v>
      </c>
      <c r="CD36" s="18" t="s">
        <v>80</v>
      </c>
      <c r="CE36" s="18" t="s">
        <v>177</v>
      </c>
      <c r="CF36" s="32">
        <v>62.0</v>
      </c>
      <c r="CG36" s="33">
        <v>53.5</v>
      </c>
      <c r="CH36" s="26">
        <v>47.0</v>
      </c>
      <c r="CI36" s="26">
        <v>56.5</v>
      </c>
    </row>
    <row r="37">
      <c r="A37" s="18">
        <v>36.0</v>
      </c>
      <c r="B37" s="19" t="s">
        <v>72</v>
      </c>
      <c r="C37" s="20">
        <v>20.5</v>
      </c>
      <c r="D37" s="20">
        <v>21.0</v>
      </c>
      <c r="E37" s="21">
        <f t="shared" si="1"/>
        <v>20.75</v>
      </c>
      <c r="F37" s="19" t="s">
        <v>73</v>
      </c>
      <c r="G37" s="20">
        <v>26.0</v>
      </c>
      <c r="H37" s="20">
        <v>27.0</v>
      </c>
      <c r="I37" s="21">
        <f t="shared" si="2"/>
        <v>26.5</v>
      </c>
      <c r="J37" s="19" t="s">
        <v>73</v>
      </c>
      <c r="K37" s="20">
        <v>24.0</v>
      </c>
      <c r="L37" s="20">
        <v>25.0</v>
      </c>
      <c r="M37" s="21">
        <f t="shared" si="3"/>
        <v>24.5</v>
      </c>
      <c r="N37" s="18" t="s">
        <v>73</v>
      </c>
      <c r="O37" s="22">
        <v>45.0</v>
      </c>
      <c r="P37" s="22">
        <v>46.0</v>
      </c>
      <c r="Q37" s="23">
        <f t="shared" si="4"/>
        <v>45.5</v>
      </c>
      <c r="R37" s="18" t="s">
        <v>73</v>
      </c>
      <c r="S37" s="22">
        <v>20.5</v>
      </c>
      <c r="T37" s="22">
        <v>21.5</v>
      </c>
      <c r="U37" s="23">
        <f t="shared" si="5"/>
        <v>21</v>
      </c>
      <c r="V37" s="18" t="s">
        <v>73</v>
      </c>
      <c r="W37" s="22">
        <v>27.0</v>
      </c>
      <c r="X37" s="22">
        <v>28.0</v>
      </c>
      <c r="Y37" s="23">
        <f t="shared" si="6"/>
        <v>27.5</v>
      </c>
      <c r="Z37" s="18" t="s">
        <v>73</v>
      </c>
      <c r="AA37" s="22">
        <v>33.0</v>
      </c>
      <c r="AB37" s="22">
        <v>34.5</v>
      </c>
      <c r="AC37" s="23">
        <f t="shared" si="18"/>
        <v>33.75</v>
      </c>
      <c r="AD37" s="18" t="s">
        <v>73</v>
      </c>
      <c r="AE37" s="22">
        <v>49.0</v>
      </c>
      <c r="AF37" s="22">
        <v>51.0</v>
      </c>
      <c r="AG37" s="23">
        <f t="shared" si="8"/>
        <v>50</v>
      </c>
      <c r="AH37" s="18" t="s">
        <v>73</v>
      </c>
      <c r="AI37" s="22">
        <v>61.0</v>
      </c>
      <c r="AJ37" s="22">
        <v>62.0</v>
      </c>
      <c r="AK37" s="23">
        <f t="shared" si="9"/>
        <v>61.5</v>
      </c>
      <c r="AL37" s="18" t="s">
        <v>95</v>
      </c>
      <c r="AM37" s="22">
        <v>67.0</v>
      </c>
      <c r="AN37" s="22">
        <v>68.0</v>
      </c>
      <c r="AO37" s="25">
        <f t="shared" si="10"/>
        <v>67.5</v>
      </c>
      <c r="AP37" s="18" t="s">
        <v>127</v>
      </c>
      <c r="AQ37" s="26">
        <v>107.5</v>
      </c>
      <c r="AR37" s="26">
        <v>108.0</v>
      </c>
      <c r="AS37" s="25">
        <f t="shared" si="11"/>
        <v>107.75</v>
      </c>
      <c r="AT37" s="18" t="s">
        <v>137</v>
      </c>
      <c r="AU37" s="26">
        <v>84.0</v>
      </c>
      <c r="AV37" s="26">
        <v>85.0</v>
      </c>
      <c r="AW37" s="25">
        <f t="shared" si="12"/>
        <v>84.5</v>
      </c>
      <c r="AX37" s="18" t="s">
        <v>72</v>
      </c>
      <c r="AY37" s="22">
        <v>79.0</v>
      </c>
      <c r="AZ37" s="22">
        <v>81.0</v>
      </c>
      <c r="BA37" s="23">
        <f t="shared" si="13"/>
        <v>80</v>
      </c>
      <c r="BB37" s="18" t="s">
        <v>72</v>
      </c>
      <c r="BC37" s="22">
        <v>78.0</v>
      </c>
      <c r="BD37" s="22">
        <v>80.0</v>
      </c>
      <c r="BE37" s="23">
        <f t="shared" si="14"/>
        <v>79</v>
      </c>
      <c r="BF37" s="18" t="s">
        <v>95</v>
      </c>
      <c r="BG37" s="22">
        <v>67.0</v>
      </c>
      <c r="BH37" s="22">
        <v>68.0</v>
      </c>
      <c r="BI37" s="23">
        <f t="shared" si="15"/>
        <v>67.5</v>
      </c>
      <c r="BJ37" s="18" t="s">
        <v>95</v>
      </c>
      <c r="BK37" s="18" t="s">
        <v>186</v>
      </c>
      <c r="BL37" s="27">
        <v>52.0</v>
      </c>
      <c r="BM37" s="18" t="s">
        <v>87</v>
      </c>
      <c r="BN37" s="18" t="s">
        <v>91</v>
      </c>
      <c r="BO37" s="27">
        <v>63.5</v>
      </c>
      <c r="BP37" s="18" t="s">
        <v>87</v>
      </c>
      <c r="BQ37" s="18" t="s">
        <v>173</v>
      </c>
      <c r="BR37" s="18" t="s">
        <v>73</v>
      </c>
      <c r="BS37" s="18" t="s">
        <v>102</v>
      </c>
      <c r="BT37" s="18" t="s">
        <v>73</v>
      </c>
      <c r="BU37" s="18" t="s">
        <v>78</v>
      </c>
      <c r="BV37" s="18" t="s">
        <v>73</v>
      </c>
      <c r="BW37" s="18" t="s">
        <v>187</v>
      </c>
      <c r="BX37" s="18" t="s">
        <v>80</v>
      </c>
      <c r="BY37" s="26">
        <v>63.0</v>
      </c>
      <c r="BZ37" s="18" t="s">
        <v>80</v>
      </c>
      <c r="CA37" s="18" t="s">
        <v>188</v>
      </c>
      <c r="CB37" s="18" t="s">
        <v>80</v>
      </c>
      <c r="CC37" s="26">
        <v>58.0</v>
      </c>
      <c r="CD37" s="18" t="s">
        <v>80</v>
      </c>
      <c r="CE37" s="26">
        <v>66.0</v>
      </c>
      <c r="CF37" s="32">
        <v>62.0</v>
      </c>
      <c r="CG37" s="33">
        <v>55.25</v>
      </c>
      <c r="CH37" s="26">
        <v>45.5</v>
      </c>
      <c r="CI37" s="26">
        <v>58.5</v>
      </c>
    </row>
    <row r="38">
      <c r="A38" s="18">
        <v>37.0</v>
      </c>
      <c r="B38" s="19" t="s">
        <v>72</v>
      </c>
      <c r="C38" s="20">
        <v>20.5</v>
      </c>
      <c r="D38" s="20">
        <v>21.0</v>
      </c>
      <c r="E38" s="21">
        <f t="shared" si="1"/>
        <v>20.75</v>
      </c>
      <c r="F38" s="19" t="s">
        <v>73</v>
      </c>
      <c r="G38" s="20">
        <v>25.0</v>
      </c>
      <c r="H38" s="20">
        <v>26.0</v>
      </c>
      <c r="I38" s="21">
        <f t="shared" si="2"/>
        <v>25.5</v>
      </c>
      <c r="J38" s="19" t="s">
        <v>73</v>
      </c>
      <c r="K38" s="20">
        <v>25.0</v>
      </c>
      <c r="L38" s="20">
        <v>26.0</v>
      </c>
      <c r="M38" s="21">
        <f t="shared" si="3"/>
        <v>25.5</v>
      </c>
      <c r="N38" s="18" t="s">
        <v>73</v>
      </c>
      <c r="O38" s="22">
        <v>40.0</v>
      </c>
      <c r="P38" s="22">
        <v>41.0</v>
      </c>
      <c r="Q38" s="23">
        <f t="shared" si="4"/>
        <v>40.5</v>
      </c>
      <c r="R38" s="18" t="s">
        <v>73</v>
      </c>
      <c r="S38" s="22">
        <v>21.0</v>
      </c>
      <c r="T38" s="22">
        <v>22.0</v>
      </c>
      <c r="U38" s="23">
        <f t="shared" si="5"/>
        <v>21.5</v>
      </c>
      <c r="V38" s="18" t="s">
        <v>73</v>
      </c>
      <c r="W38" s="22">
        <v>27.0</v>
      </c>
      <c r="X38" s="22">
        <v>28.0</v>
      </c>
      <c r="Y38" s="23">
        <f t="shared" si="6"/>
        <v>27.5</v>
      </c>
      <c r="Z38" s="18" t="s">
        <v>73</v>
      </c>
      <c r="AA38" s="22">
        <v>34.0</v>
      </c>
      <c r="AB38" s="22">
        <v>35.0</v>
      </c>
      <c r="AC38" s="23">
        <f t="shared" si="18"/>
        <v>34.5</v>
      </c>
      <c r="AD38" s="18" t="s">
        <v>73</v>
      </c>
      <c r="AE38" s="22">
        <v>49.0</v>
      </c>
      <c r="AF38" s="22">
        <v>49.5</v>
      </c>
      <c r="AG38" s="23">
        <f t="shared" si="8"/>
        <v>49.25</v>
      </c>
      <c r="AH38" s="18" t="s">
        <v>73</v>
      </c>
      <c r="AI38" s="22">
        <v>61.0</v>
      </c>
      <c r="AJ38" s="22">
        <v>62.0</v>
      </c>
      <c r="AK38" s="23">
        <f t="shared" si="9"/>
        <v>61.5</v>
      </c>
      <c r="AL38" s="18" t="s">
        <v>95</v>
      </c>
      <c r="AM38" s="22">
        <v>67.0</v>
      </c>
      <c r="AN38" s="22">
        <v>68.0</v>
      </c>
      <c r="AO38" s="25">
        <f t="shared" si="10"/>
        <v>67.5</v>
      </c>
      <c r="AP38" s="18" t="s">
        <v>127</v>
      </c>
      <c r="AQ38" s="26">
        <v>107.5</v>
      </c>
      <c r="AR38" s="26">
        <v>108.0</v>
      </c>
      <c r="AS38" s="25">
        <f t="shared" si="11"/>
        <v>107.75</v>
      </c>
      <c r="AT38" s="18" t="s">
        <v>137</v>
      </c>
      <c r="AU38" s="26">
        <v>84.0</v>
      </c>
      <c r="AV38" s="26">
        <v>85.0</v>
      </c>
      <c r="AW38" s="25">
        <f t="shared" si="12"/>
        <v>84.5</v>
      </c>
      <c r="AX38" s="18" t="s">
        <v>137</v>
      </c>
      <c r="AY38" s="22">
        <v>81.0</v>
      </c>
      <c r="AZ38" s="22">
        <v>82.0</v>
      </c>
      <c r="BA38" s="23">
        <f t="shared" si="13"/>
        <v>81.5</v>
      </c>
      <c r="BB38" s="18" t="s">
        <v>72</v>
      </c>
      <c r="BC38" s="22">
        <v>78.0</v>
      </c>
      <c r="BD38" s="22">
        <v>80.0</v>
      </c>
      <c r="BE38" s="23">
        <f t="shared" si="14"/>
        <v>79</v>
      </c>
      <c r="BF38" s="18" t="s">
        <v>95</v>
      </c>
      <c r="BG38" s="22">
        <v>67.0</v>
      </c>
      <c r="BH38" s="22">
        <v>68.0</v>
      </c>
      <c r="BI38" s="23">
        <f t="shared" si="15"/>
        <v>67.5</v>
      </c>
      <c r="BJ38" s="18" t="s">
        <v>73</v>
      </c>
      <c r="BK38" s="18" t="s">
        <v>189</v>
      </c>
      <c r="BL38" s="27">
        <v>49.0</v>
      </c>
      <c r="BM38" s="18" t="s">
        <v>87</v>
      </c>
      <c r="BN38" s="18" t="s">
        <v>91</v>
      </c>
      <c r="BO38" s="27">
        <v>63.5</v>
      </c>
      <c r="BP38" s="18" t="s">
        <v>87</v>
      </c>
      <c r="BQ38" s="18" t="s">
        <v>91</v>
      </c>
      <c r="BR38" s="18" t="s">
        <v>73</v>
      </c>
      <c r="BS38" s="18" t="s">
        <v>102</v>
      </c>
      <c r="BT38" s="18" t="s">
        <v>73</v>
      </c>
      <c r="BU38" s="18" t="s">
        <v>187</v>
      </c>
      <c r="BV38" s="18" t="s">
        <v>72</v>
      </c>
      <c r="BW38" s="18" t="s">
        <v>81</v>
      </c>
      <c r="BX38" s="18" t="s">
        <v>80</v>
      </c>
      <c r="BY38" s="18" t="s">
        <v>81</v>
      </c>
      <c r="BZ38" s="18" t="s">
        <v>80</v>
      </c>
      <c r="CA38" s="26">
        <v>66.0</v>
      </c>
      <c r="CB38" s="18" t="s">
        <v>80</v>
      </c>
      <c r="CC38" s="26">
        <v>56.0</v>
      </c>
      <c r="CD38" s="18" t="s">
        <v>80</v>
      </c>
      <c r="CE38" s="26">
        <v>68.0</v>
      </c>
      <c r="CF38" s="32">
        <v>62.0</v>
      </c>
      <c r="CG38" s="33">
        <v>55.25</v>
      </c>
      <c r="CH38" s="26">
        <v>45.0</v>
      </c>
      <c r="CI38" s="26">
        <v>59.5</v>
      </c>
    </row>
    <row r="39">
      <c r="A39" s="18">
        <v>38.0</v>
      </c>
      <c r="B39" s="19" t="s">
        <v>72</v>
      </c>
      <c r="C39" s="20">
        <v>20.5</v>
      </c>
      <c r="D39" s="20">
        <v>21.0</v>
      </c>
      <c r="E39" s="21">
        <f t="shared" si="1"/>
        <v>20.75</v>
      </c>
      <c r="F39" s="19" t="s">
        <v>73</v>
      </c>
      <c r="G39" s="20">
        <v>25.0</v>
      </c>
      <c r="H39" s="20">
        <v>26.0</v>
      </c>
      <c r="I39" s="21">
        <f t="shared" si="2"/>
        <v>25.5</v>
      </c>
      <c r="J39" s="19" t="s">
        <v>73</v>
      </c>
      <c r="K39" s="20">
        <v>25.0</v>
      </c>
      <c r="L39" s="20">
        <v>26.0</v>
      </c>
      <c r="M39" s="21">
        <f t="shared" si="3"/>
        <v>25.5</v>
      </c>
      <c r="N39" s="18" t="s">
        <v>73</v>
      </c>
      <c r="O39" s="22">
        <v>40.0</v>
      </c>
      <c r="P39" s="22">
        <v>41.0</v>
      </c>
      <c r="Q39" s="23">
        <f t="shared" si="4"/>
        <v>40.5</v>
      </c>
      <c r="R39" s="18" t="s">
        <v>73</v>
      </c>
      <c r="S39" s="22">
        <v>23.5</v>
      </c>
      <c r="T39" s="22">
        <v>24.0</v>
      </c>
      <c r="U39" s="23">
        <f t="shared" si="5"/>
        <v>23.75</v>
      </c>
      <c r="V39" s="18" t="s">
        <v>73</v>
      </c>
      <c r="W39" s="22">
        <v>27.0</v>
      </c>
      <c r="X39" s="22">
        <v>28.0</v>
      </c>
      <c r="Y39" s="23">
        <f t="shared" si="6"/>
        <v>27.5</v>
      </c>
      <c r="Z39" s="18" t="s">
        <v>73</v>
      </c>
      <c r="AA39" s="22">
        <v>33.0</v>
      </c>
      <c r="AB39" s="22">
        <v>34.5</v>
      </c>
      <c r="AC39" s="23">
        <f t="shared" si="18"/>
        <v>33.75</v>
      </c>
      <c r="AD39" s="18" t="s">
        <v>73</v>
      </c>
      <c r="AE39" s="22">
        <v>49.0</v>
      </c>
      <c r="AF39" s="22">
        <v>50.0</v>
      </c>
      <c r="AG39" s="23">
        <f t="shared" si="8"/>
        <v>49.5</v>
      </c>
      <c r="AH39" s="18" t="s">
        <v>73</v>
      </c>
      <c r="AI39" s="22">
        <v>61.0</v>
      </c>
      <c r="AJ39" s="22">
        <v>62.0</v>
      </c>
      <c r="AK39" s="23">
        <f t="shared" si="9"/>
        <v>61.5</v>
      </c>
      <c r="AL39" s="18" t="s">
        <v>74</v>
      </c>
      <c r="AM39" s="22">
        <v>64.0</v>
      </c>
      <c r="AN39" s="22">
        <v>65.0</v>
      </c>
      <c r="AO39" s="25">
        <f t="shared" si="10"/>
        <v>64.5</v>
      </c>
      <c r="AP39" s="18" t="s">
        <v>127</v>
      </c>
      <c r="AQ39" s="26">
        <v>107.5</v>
      </c>
      <c r="AR39" s="26">
        <v>108.0</v>
      </c>
      <c r="AS39" s="25">
        <f t="shared" si="11"/>
        <v>107.75</v>
      </c>
      <c r="AT39" s="18" t="s">
        <v>137</v>
      </c>
      <c r="AU39" s="26">
        <v>85.0</v>
      </c>
      <c r="AV39" s="26">
        <v>87.0</v>
      </c>
      <c r="AW39" s="25">
        <f t="shared" si="12"/>
        <v>86</v>
      </c>
      <c r="AX39" s="18" t="s">
        <v>137</v>
      </c>
      <c r="AY39" s="22">
        <v>82.0</v>
      </c>
      <c r="AZ39" s="22">
        <v>83.0</v>
      </c>
      <c r="BA39" s="23">
        <f t="shared" si="13"/>
        <v>82.5</v>
      </c>
      <c r="BB39" s="18" t="s">
        <v>72</v>
      </c>
      <c r="BC39" s="22">
        <v>78.0</v>
      </c>
      <c r="BD39" s="22">
        <v>79.0</v>
      </c>
      <c r="BE39" s="23">
        <f t="shared" si="14"/>
        <v>78.5</v>
      </c>
      <c r="BF39" s="18" t="s">
        <v>95</v>
      </c>
      <c r="BG39" s="22">
        <v>67.0</v>
      </c>
      <c r="BH39" s="22">
        <v>68.0</v>
      </c>
      <c r="BI39" s="23">
        <f t="shared" si="15"/>
        <v>67.5</v>
      </c>
      <c r="BJ39" s="18" t="s">
        <v>73</v>
      </c>
      <c r="BK39" s="18" t="s">
        <v>190</v>
      </c>
      <c r="BL39" s="27">
        <v>47.5</v>
      </c>
      <c r="BM39" s="18" t="s">
        <v>87</v>
      </c>
      <c r="BN39" s="18" t="s">
        <v>91</v>
      </c>
      <c r="BO39" s="27">
        <v>63.5</v>
      </c>
      <c r="BP39" s="18" t="s">
        <v>87</v>
      </c>
      <c r="BQ39" s="18" t="s">
        <v>91</v>
      </c>
      <c r="BR39" s="18" t="s">
        <v>73</v>
      </c>
      <c r="BS39" s="18" t="s">
        <v>86</v>
      </c>
      <c r="BT39" s="18" t="s">
        <v>73</v>
      </c>
      <c r="BU39" s="18" t="s">
        <v>187</v>
      </c>
      <c r="BV39" s="18" t="s">
        <v>72</v>
      </c>
      <c r="BW39" s="18" t="s">
        <v>81</v>
      </c>
      <c r="BX39" s="18" t="s">
        <v>80</v>
      </c>
      <c r="BY39" s="18" t="s">
        <v>88</v>
      </c>
      <c r="BZ39" s="18" t="s">
        <v>77</v>
      </c>
      <c r="CA39" s="18" t="s">
        <v>155</v>
      </c>
      <c r="CB39" s="18" t="s">
        <v>80</v>
      </c>
      <c r="CC39" s="26">
        <v>50.0</v>
      </c>
      <c r="CD39" s="18" t="s">
        <v>77</v>
      </c>
      <c r="CE39" s="26">
        <v>69.0</v>
      </c>
      <c r="CF39" s="32">
        <v>62.0</v>
      </c>
      <c r="CG39" s="33">
        <v>53.5</v>
      </c>
      <c r="CH39" s="26">
        <v>43.5</v>
      </c>
      <c r="CI39" s="26">
        <v>61.75</v>
      </c>
    </row>
    <row r="40">
      <c r="A40" s="18">
        <v>39.0</v>
      </c>
      <c r="B40" s="19" t="s">
        <v>72</v>
      </c>
      <c r="C40" s="20">
        <v>20.5</v>
      </c>
      <c r="D40" s="20">
        <v>21.0</v>
      </c>
      <c r="E40" s="21">
        <f t="shared" si="1"/>
        <v>20.75</v>
      </c>
      <c r="F40" s="19" t="s">
        <v>73</v>
      </c>
      <c r="G40" s="20">
        <v>24.0</v>
      </c>
      <c r="H40" s="20">
        <v>25.0</v>
      </c>
      <c r="I40" s="21">
        <f t="shared" si="2"/>
        <v>24.5</v>
      </c>
      <c r="J40" s="19" t="s">
        <v>73</v>
      </c>
      <c r="K40" s="20">
        <v>25.0</v>
      </c>
      <c r="L40" s="20">
        <v>26.5</v>
      </c>
      <c r="M40" s="21">
        <f t="shared" si="3"/>
        <v>25.75</v>
      </c>
      <c r="N40" s="18" t="s">
        <v>73</v>
      </c>
      <c r="O40" s="22">
        <v>40.0</v>
      </c>
      <c r="P40" s="22">
        <v>41.0</v>
      </c>
      <c r="Q40" s="23">
        <f t="shared" si="4"/>
        <v>40.5</v>
      </c>
      <c r="R40" s="18" t="s">
        <v>73</v>
      </c>
      <c r="S40" s="22">
        <v>24.0</v>
      </c>
      <c r="T40" s="22">
        <v>25.0</v>
      </c>
      <c r="U40" s="23">
        <f t="shared" si="5"/>
        <v>24.5</v>
      </c>
      <c r="V40" s="18" t="s">
        <v>73</v>
      </c>
      <c r="W40" s="22">
        <v>27.0</v>
      </c>
      <c r="X40" s="22">
        <v>28.0</v>
      </c>
      <c r="Y40" s="23">
        <f t="shared" si="6"/>
        <v>27.5</v>
      </c>
      <c r="Z40" s="18" t="s">
        <v>73</v>
      </c>
      <c r="AA40" s="22">
        <v>33.0</v>
      </c>
      <c r="AB40" s="22">
        <v>34.5</v>
      </c>
      <c r="AC40" s="23">
        <f t="shared" si="18"/>
        <v>33.75</v>
      </c>
      <c r="AD40" s="18" t="s">
        <v>73</v>
      </c>
      <c r="AE40" s="22">
        <v>48.0</v>
      </c>
      <c r="AF40" s="22">
        <v>50.0</v>
      </c>
      <c r="AG40" s="23">
        <f t="shared" si="8"/>
        <v>49</v>
      </c>
      <c r="AH40" s="18" t="s">
        <v>73</v>
      </c>
      <c r="AI40" s="22">
        <v>60.0</v>
      </c>
      <c r="AJ40" s="22">
        <v>61.0</v>
      </c>
      <c r="AK40" s="23">
        <f t="shared" si="9"/>
        <v>60.5</v>
      </c>
      <c r="AL40" s="18" t="s">
        <v>74</v>
      </c>
      <c r="AM40" s="22">
        <v>64.0</v>
      </c>
      <c r="AN40" s="22">
        <v>65.0</v>
      </c>
      <c r="AO40" s="25">
        <f t="shared" si="10"/>
        <v>64.5</v>
      </c>
      <c r="AP40" s="18" t="s">
        <v>127</v>
      </c>
      <c r="AQ40" s="26">
        <v>106.0</v>
      </c>
      <c r="AR40" s="26">
        <v>107.0</v>
      </c>
      <c r="AS40" s="25">
        <f t="shared" si="11"/>
        <v>106.5</v>
      </c>
      <c r="AT40" s="18" t="s">
        <v>137</v>
      </c>
      <c r="AU40" s="26">
        <v>85.0</v>
      </c>
      <c r="AV40" s="26">
        <v>87.0</v>
      </c>
      <c r="AW40" s="25">
        <f t="shared" si="12"/>
        <v>86</v>
      </c>
      <c r="AX40" s="18" t="s">
        <v>137</v>
      </c>
      <c r="AY40" s="22">
        <v>83.0</v>
      </c>
      <c r="AZ40" s="22">
        <v>83.5</v>
      </c>
      <c r="BA40" s="23">
        <f t="shared" si="13"/>
        <v>83.25</v>
      </c>
      <c r="BB40" s="18" t="s">
        <v>72</v>
      </c>
      <c r="BC40" s="22">
        <v>78.0</v>
      </c>
      <c r="BD40" s="22">
        <v>79.0</v>
      </c>
      <c r="BE40" s="23">
        <f t="shared" si="14"/>
        <v>78.5</v>
      </c>
      <c r="BF40" s="18" t="s">
        <v>95</v>
      </c>
      <c r="BG40" s="22">
        <v>68.0</v>
      </c>
      <c r="BH40" s="22">
        <v>69.0</v>
      </c>
      <c r="BI40" s="23">
        <f t="shared" si="15"/>
        <v>68.5</v>
      </c>
      <c r="BJ40" s="18" t="s">
        <v>73</v>
      </c>
      <c r="BK40" s="18" t="s">
        <v>191</v>
      </c>
      <c r="BL40" s="27">
        <v>48.0</v>
      </c>
      <c r="BM40" s="18" t="s">
        <v>87</v>
      </c>
      <c r="BN40" s="18" t="s">
        <v>91</v>
      </c>
      <c r="BO40" s="27">
        <v>63.5</v>
      </c>
      <c r="BP40" s="18" t="s">
        <v>87</v>
      </c>
      <c r="BQ40" s="18" t="s">
        <v>179</v>
      </c>
      <c r="BR40" s="18" t="s">
        <v>73</v>
      </c>
      <c r="BS40" s="18" t="s">
        <v>164</v>
      </c>
      <c r="BT40" s="18" t="s">
        <v>73</v>
      </c>
      <c r="BU40" s="18" t="s">
        <v>116</v>
      </c>
      <c r="BV40" s="18" t="s">
        <v>73</v>
      </c>
      <c r="BW40" s="18" t="s">
        <v>81</v>
      </c>
      <c r="BX40" s="18" t="s">
        <v>80</v>
      </c>
      <c r="BY40" s="18" t="s">
        <v>91</v>
      </c>
      <c r="BZ40" s="18" t="s">
        <v>77</v>
      </c>
      <c r="CA40" s="18" t="s">
        <v>107</v>
      </c>
      <c r="CB40" s="18" t="s">
        <v>80</v>
      </c>
      <c r="CC40" s="26">
        <v>50.0</v>
      </c>
      <c r="CD40" s="18" t="s">
        <v>77</v>
      </c>
      <c r="CE40" s="26">
        <v>66.0</v>
      </c>
      <c r="CF40" s="32">
        <v>62.0</v>
      </c>
      <c r="CG40" s="33">
        <v>54.0</v>
      </c>
      <c r="CH40" s="26">
        <v>41.5</v>
      </c>
      <c r="CI40" s="26">
        <v>61.75</v>
      </c>
    </row>
    <row r="41">
      <c r="A41" s="18">
        <v>40.0</v>
      </c>
      <c r="B41" s="19" t="s">
        <v>72</v>
      </c>
      <c r="C41" s="20">
        <v>20.5</v>
      </c>
      <c r="D41" s="20">
        <v>21.0</v>
      </c>
      <c r="E41" s="21">
        <f t="shared" si="1"/>
        <v>20.75</v>
      </c>
      <c r="F41" s="19" t="s">
        <v>73</v>
      </c>
      <c r="G41" s="20">
        <v>24.0</v>
      </c>
      <c r="H41" s="20">
        <v>25.0</v>
      </c>
      <c r="I41" s="21">
        <f t="shared" si="2"/>
        <v>24.5</v>
      </c>
      <c r="J41" s="19" t="s">
        <v>73</v>
      </c>
      <c r="K41" s="20">
        <v>25.0</v>
      </c>
      <c r="L41" s="20">
        <v>26.5</v>
      </c>
      <c r="M41" s="21">
        <f t="shared" si="3"/>
        <v>25.75</v>
      </c>
      <c r="N41" s="18" t="s">
        <v>73</v>
      </c>
      <c r="O41" s="22">
        <v>36.0</v>
      </c>
      <c r="P41" s="22">
        <v>37.0</v>
      </c>
      <c r="Q41" s="23">
        <f t="shared" si="4"/>
        <v>36.5</v>
      </c>
      <c r="R41" s="18" t="s">
        <v>73</v>
      </c>
      <c r="S41" s="22">
        <v>25.0</v>
      </c>
      <c r="T41" s="22">
        <v>26.0</v>
      </c>
      <c r="U41" s="23">
        <f t="shared" si="5"/>
        <v>25.5</v>
      </c>
      <c r="V41" s="18" t="s">
        <v>73</v>
      </c>
      <c r="W41" s="22">
        <v>26.5</v>
      </c>
      <c r="X41" s="22">
        <v>27.5</v>
      </c>
      <c r="Y41" s="23">
        <f t="shared" si="6"/>
        <v>27</v>
      </c>
      <c r="Z41" s="18" t="s">
        <v>73</v>
      </c>
      <c r="AA41" s="22">
        <v>33.0</v>
      </c>
      <c r="AB41" s="22">
        <v>34.5</v>
      </c>
      <c r="AC41" s="23">
        <f t="shared" si="18"/>
        <v>33.75</v>
      </c>
      <c r="AD41" s="18" t="s">
        <v>72</v>
      </c>
      <c r="AE41" s="22">
        <v>50.0</v>
      </c>
      <c r="AF41" s="22">
        <v>51.0</v>
      </c>
      <c r="AG41" s="23">
        <f t="shared" si="8"/>
        <v>50.5</v>
      </c>
      <c r="AH41" s="18" t="s">
        <v>73</v>
      </c>
      <c r="AI41" s="22">
        <v>60.0</v>
      </c>
      <c r="AJ41" s="22">
        <v>61.0</v>
      </c>
      <c r="AK41" s="23">
        <f t="shared" si="9"/>
        <v>60.5</v>
      </c>
      <c r="AL41" s="18" t="s">
        <v>74</v>
      </c>
      <c r="AM41" s="22">
        <v>62.0</v>
      </c>
      <c r="AN41" s="22">
        <v>63.0</v>
      </c>
      <c r="AO41" s="25">
        <f t="shared" si="10"/>
        <v>62.5</v>
      </c>
      <c r="AP41" s="18" t="s">
        <v>127</v>
      </c>
      <c r="AQ41" s="26">
        <v>105.0</v>
      </c>
      <c r="AR41" s="26">
        <v>106.0</v>
      </c>
      <c r="AS41" s="25">
        <f t="shared" si="11"/>
        <v>105.5</v>
      </c>
      <c r="AT41" s="18" t="s">
        <v>127</v>
      </c>
      <c r="AU41" s="26">
        <v>85.0</v>
      </c>
      <c r="AV41" s="26">
        <v>87.0</v>
      </c>
      <c r="AW41" s="25">
        <f t="shared" si="12"/>
        <v>86</v>
      </c>
      <c r="AX41" s="18" t="s">
        <v>73</v>
      </c>
      <c r="AY41" s="22">
        <v>82.0</v>
      </c>
      <c r="AZ41" s="22">
        <v>83.0</v>
      </c>
      <c r="BA41" s="23">
        <f t="shared" si="13"/>
        <v>82.5</v>
      </c>
      <c r="BB41" s="18" t="s">
        <v>72</v>
      </c>
      <c r="BC41" s="22">
        <v>77.0</v>
      </c>
      <c r="BD41" s="22">
        <v>78.0</v>
      </c>
      <c r="BE41" s="23">
        <f t="shared" si="14"/>
        <v>77.5</v>
      </c>
      <c r="BF41" s="18" t="s">
        <v>95</v>
      </c>
      <c r="BG41" s="22">
        <v>69.0</v>
      </c>
      <c r="BH41" s="22">
        <v>70.0</v>
      </c>
      <c r="BI41" s="23">
        <f t="shared" si="15"/>
        <v>69.5</v>
      </c>
      <c r="BJ41" s="18" t="s">
        <v>72</v>
      </c>
      <c r="BK41" s="18" t="s">
        <v>191</v>
      </c>
      <c r="BL41" s="27">
        <v>48.0</v>
      </c>
      <c r="BM41" s="18" t="s">
        <v>73</v>
      </c>
      <c r="BN41" s="18" t="s">
        <v>91</v>
      </c>
      <c r="BO41" s="27">
        <v>63.5</v>
      </c>
      <c r="BP41" s="18" t="s">
        <v>87</v>
      </c>
      <c r="BQ41" s="18" t="s">
        <v>96</v>
      </c>
      <c r="BR41" s="18" t="s">
        <v>73</v>
      </c>
      <c r="BS41" s="18" t="s">
        <v>164</v>
      </c>
      <c r="BT41" s="18" t="s">
        <v>73</v>
      </c>
      <c r="BU41" s="18" t="s">
        <v>187</v>
      </c>
      <c r="BV41" s="18" t="s">
        <v>72</v>
      </c>
      <c r="BW41" s="18" t="s">
        <v>81</v>
      </c>
      <c r="BX41" s="18" t="s">
        <v>80</v>
      </c>
      <c r="BY41" s="18" t="s">
        <v>96</v>
      </c>
      <c r="BZ41" s="18" t="s">
        <v>77</v>
      </c>
      <c r="CA41" s="18" t="s">
        <v>147</v>
      </c>
      <c r="CB41" s="18" t="s">
        <v>80</v>
      </c>
      <c r="CC41" s="18" t="s">
        <v>183</v>
      </c>
      <c r="CD41" s="18" t="s">
        <v>80</v>
      </c>
      <c r="CE41" s="18" t="s">
        <v>107</v>
      </c>
      <c r="CF41" s="32">
        <v>64.0</v>
      </c>
      <c r="CG41" s="33">
        <v>55.25</v>
      </c>
      <c r="CH41" s="26">
        <v>41.0</v>
      </c>
      <c r="CI41" s="26">
        <v>61.5</v>
      </c>
    </row>
    <row r="42">
      <c r="A42" s="18">
        <v>41.0</v>
      </c>
      <c r="B42" s="19" t="s">
        <v>72</v>
      </c>
      <c r="C42" s="20">
        <v>22.0</v>
      </c>
      <c r="D42" s="20">
        <v>24.0</v>
      </c>
      <c r="E42" s="21">
        <f t="shared" si="1"/>
        <v>23</v>
      </c>
      <c r="F42" s="19" t="s">
        <v>73</v>
      </c>
      <c r="G42" s="20">
        <v>25.5</v>
      </c>
      <c r="H42" s="20">
        <v>26.0</v>
      </c>
      <c r="I42" s="21">
        <f t="shared" si="2"/>
        <v>25.75</v>
      </c>
      <c r="J42" s="19" t="s">
        <v>73</v>
      </c>
      <c r="K42" s="20">
        <v>25.0</v>
      </c>
      <c r="L42" s="20">
        <v>26.0</v>
      </c>
      <c r="M42" s="21">
        <f t="shared" si="3"/>
        <v>25.5</v>
      </c>
      <c r="N42" s="18" t="s">
        <v>73</v>
      </c>
      <c r="O42" s="22">
        <v>32.0</v>
      </c>
      <c r="P42" s="22">
        <v>33.0</v>
      </c>
      <c r="Q42" s="23">
        <f t="shared" si="4"/>
        <v>32.5</v>
      </c>
      <c r="R42" s="18" t="s">
        <v>73</v>
      </c>
      <c r="S42" s="22">
        <v>26.0</v>
      </c>
      <c r="T42" s="22">
        <v>27.0</v>
      </c>
      <c r="U42" s="23">
        <f t="shared" si="5"/>
        <v>26.5</v>
      </c>
      <c r="V42" s="18" t="s">
        <v>73</v>
      </c>
      <c r="W42" s="22">
        <v>23.5</v>
      </c>
      <c r="X42" s="22">
        <v>27.0</v>
      </c>
      <c r="Y42" s="23">
        <f t="shared" si="6"/>
        <v>25.25</v>
      </c>
      <c r="Z42" s="18" t="s">
        <v>73</v>
      </c>
      <c r="AA42" s="22">
        <v>32.0</v>
      </c>
      <c r="AB42" s="22">
        <v>34.5</v>
      </c>
      <c r="AC42" s="23">
        <f t="shared" si="18"/>
        <v>33.25</v>
      </c>
      <c r="AD42" s="18" t="s">
        <v>72</v>
      </c>
      <c r="AE42" s="22">
        <v>49.0</v>
      </c>
      <c r="AF42" s="22">
        <v>51.0</v>
      </c>
      <c r="AG42" s="23">
        <f t="shared" si="8"/>
        <v>50</v>
      </c>
      <c r="AH42" s="18" t="s">
        <v>74</v>
      </c>
      <c r="AI42" s="22">
        <v>62.0</v>
      </c>
      <c r="AJ42" s="22">
        <v>63.0</v>
      </c>
      <c r="AK42" s="23">
        <f t="shared" si="9"/>
        <v>62.5</v>
      </c>
      <c r="AL42" s="18" t="s">
        <v>74</v>
      </c>
      <c r="AM42" s="22">
        <v>58.0</v>
      </c>
      <c r="AN42" s="22">
        <v>59.0</v>
      </c>
      <c r="AO42" s="25">
        <f t="shared" si="10"/>
        <v>58.5</v>
      </c>
      <c r="AP42" s="18" t="s">
        <v>127</v>
      </c>
      <c r="AQ42" s="26">
        <v>105.0</v>
      </c>
      <c r="AR42" s="26">
        <v>107.0</v>
      </c>
      <c r="AS42" s="25">
        <f t="shared" si="11"/>
        <v>106</v>
      </c>
      <c r="AT42" s="18" t="s">
        <v>127</v>
      </c>
      <c r="AU42" s="26">
        <v>88.0</v>
      </c>
      <c r="AV42" s="26">
        <v>89.0</v>
      </c>
      <c r="AW42" s="25">
        <f t="shared" si="12"/>
        <v>88.5</v>
      </c>
      <c r="AX42" s="18" t="s">
        <v>72</v>
      </c>
      <c r="AY42" s="22">
        <v>82.0</v>
      </c>
      <c r="AZ42" s="22">
        <v>83.0</v>
      </c>
      <c r="BA42" s="23">
        <f t="shared" si="13"/>
        <v>82.5</v>
      </c>
      <c r="BB42" s="18" t="s">
        <v>72</v>
      </c>
      <c r="BC42" s="22">
        <v>75.0</v>
      </c>
      <c r="BD42" s="22">
        <v>76.0</v>
      </c>
      <c r="BE42" s="23">
        <f t="shared" si="14"/>
        <v>75.5</v>
      </c>
      <c r="BF42" s="18" t="s">
        <v>95</v>
      </c>
      <c r="BG42" s="22">
        <v>70.0</v>
      </c>
      <c r="BH42" s="22">
        <v>71.0</v>
      </c>
      <c r="BI42" s="23">
        <f t="shared" si="15"/>
        <v>70.5</v>
      </c>
      <c r="BJ42" s="18" t="s">
        <v>72</v>
      </c>
      <c r="BK42" s="18" t="s">
        <v>191</v>
      </c>
      <c r="BL42" s="27">
        <v>48.0</v>
      </c>
      <c r="BM42" s="18" t="s">
        <v>73</v>
      </c>
      <c r="BN42" s="18" t="s">
        <v>179</v>
      </c>
      <c r="BO42" s="27">
        <v>63.0</v>
      </c>
      <c r="BP42" s="18" t="s">
        <v>87</v>
      </c>
      <c r="BQ42" s="18" t="s">
        <v>139</v>
      </c>
      <c r="BR42" s="18" t="s">
        <v>73</v>
      </c>
      <c r="BS42" s="18" t="s">
        <v>102</v>
      </c>
      <c r="BT42" s="18" t="s">
        <v>73</v>
      </c>
      <c r="BU42" s="18" t="s">
        <v>116</v>
      </c>
      <c r="BV42" s="18" t="s">
        <v>72</v>
      </c>
      <c r="BW42" s="18" t="s">
        <v>81</v>
      </c>
      <c r="BX42" s="18" t="s">
        <v>80</v>
      </c>
      <c r="BY42" s="18" t="s">
        <v>96</v>
      </c>
      <c r="BZ42" s="18" t="s">
        <v>77</v>
      </c>
      <c r="CA42" s="18" t="s">
        <v>124</v>
      </c>
      <c r="CB42" s="18" t="s">
        <v>80</v>
      </c>
      <c r="CC42" s="18" t="s">
        <v>192</v>
      </c>
      <c r="CD42" s="18" t="s">
        <v>80</v>
      </c>
      <c r="CE42" s="18" t="s">
        <v>147</v>
      </c>
      <c r="CF42" s="32">
        <v>64.0</v>
      </c>
      <c r="CG42" s="33">
        <v>52.5</v>
      </c>
      <c r="CH42" s="26">
        <v>43.0</v>
      </c>
      <c r="CI42" s="26">
        <v>60.0</v>
      </c>
    </row>
    <row r="43">
      <c r="A43" s="18">
        <v>42.0</v>
      </c>
      <c r="B43" s="19" t="s">
        <v>72</v>
      </c>
      <c r="C43" s="20">
        <v>22.0</v>
      </c>
      <c r="D43" s="20">
        <v>24.0</v>
      </c>
      <c r="E43" s="21">
        <f t="shared" si="1"/>
        <v>23</v>
      </c>
      <c r="F43" s="19" t="s">
        <v>73</v>
      </c>
      <c r="G43" s="20">
        <v>25.5</v>
      </c>
      <c r="H43" s="20">
        <v>26.0</v>
      </c>
      <c r="I43" s="21">
        <f t="shared" si="2"/>
        <v>25.75</v>
      </c>
      <c r="J43" s="19" t="s">
        <v>73</v>
      </c>
      <c r="K43" s="20">
        <v>24.0</v>
      </c>
      <c r="L43" s="20">
        <v>25.0</v>
      </c>
      <c r="M43" s="21">
        <f t="shared" si="3"/>
        <v>24.5</v>
      </c>
      <c r="N43" s="18" t="s">
        <v>73</v>
      </c>
      <c r="O43" s="22">
        <v>28.0</v>
      </c>
      <c r="P43" s="22">
        <v>31.0</v>
      </c>
      <c r="Q43" s="23">
        <f t="shared" si="4"/>
        <v>29.5</v>
      </c>
      <c r="R43" s="18" t="s">
        <v>73</v>
      </c>
      <c r="S43" s="22">
        <v>26.0</v>
      </c>
      <c r="T43" s="22">
        <v>27.0</v>
      </c>
      <c r="U43" s="23">
        <f t="shared" si="5"/>
        <v>26.5</v>
      </c>
      <c r="V43" s="18" t="s">
        <v>73</v>
      </c>
      <c r="W43" s="22">
        <v>25.0</v>
      </c>
      <c r="X43" s="22">
        <v>27.0</v>
      </c>
      <c r="Y43" s="23">
        <f t="shared" si="6"/>
        <v>26</v>
      </c>
      <c r="Z43" s="18" t="s">
        <v>73</v>
      </c>
      <c r="AA43" s="22">
        <v>32.0</v>
      </c>
      <c r="AB43" s="22">
        <v>33.0</v>
      </c>
      <c r="AC43" s="23">
        <f t="shared" si="18"/>
        <v>32.5</v>
      </c>
      <c r="AD43" s="18" t="s">
        <v>72</v>
      </c>
      <c r="AE43" s="22">
        <v>50.0</v>
      </c>
      <c r="AF43" s="22">
        <v>51.25</v>
      </c>
      <c r="AG43" s="23">
        <f t="shared" si="8"/>
        <v>50.625</v>
      </c>
      <c r="AH43" s="18" t="s">
        <v>74</v>
      </c>
      <c r="AI43" s="22">
        <v>63.0</v>
      </c>
      <c r="AJ43" s="22">
        <v>64.0</v>
      </c>
      <c r="AK43" s="23">
        <f t="shared" ref="AK43:AK53" si="19">AVERAGE(AI43:AJ43)</f>
        <v>63.5</v>
      </c>
      <c r="AL43" s="18" t="s">
        <v>74</v>
      </c>
      <c r="AM43" s="22">
        <v>59.0</v>
      </c>
      <c r="AN43" s="22">
        <v>60.0</v>
      </c>
      <c r="AO43" s="25">
        <f t="shared" si="10"/>
        <v>59.5</v>
      </c>
      <c r="AP43" s="18" t="s">
        <v>127</v>
      </c>
      <c r="AQ43" s="26">
        <v>103.0</v>
      </c>
      <c r="AR43" s="26">
        <v>105.0</v>
      </c>
      <c r="AS43" s="25">
        <f t="shared" si="11"/>
        <v>104</v>
      </c>
      <c r="AT43" s="18" t="s">
        <v>72</v>
      </c>
      <c r="AU43" s="26">
        <v>91.0</v>
      </c>
      <c r="AV43" s="26">
        <v>93.0</v>
      </c>
      <c r="AW43" s="25">
        <f t="shared" si="12"/>
        <v>92</v>
      </c>
      <c r="AX43" s="18" t="s">
        <v>72</v>
      </c>
      <c r="AY43" s="22">
        <v>82.0</v>
      </c>
      <c r="AZ43" s="22">
        <v>83.0</v>
      </c>
      <c r="BA43" s="23">
        <f t="shared" si="13"/>
        <v>82.5</v>
      </c>
      <c r="BB43" s="18" t="s">
        <v>72</v>
      </c>
      <c r="BC43" s="22">
        <v>72.0</v>
      </c>
      <c r="BD43" s="22">
        <v>74.0</v>
      </c>
      <c r="BE43" s="23">
        <f t="shared" si="14"/>
        <v>73</v>
      </c>
      <c r="BF43" s="18" t="s">
        <v>95</v>
      </c>
      <c r="BG43" s="22">
        <v>70.0</v>
      </c>
      <c r="BH43" s="22">
        <v>71.0</v>
      </c>
      <c r="BI43" s="23">
        <f t="shared" si="15"/>
        <v>70.5</v>
      </c>
      <c r="BJ43" s="18" t="s">
        <v>72</v>
      </c>
      <c r="BK43" s="18" t="s">
        <v>193</v>
      </c>
      <c r="BL43" s="27">
        <v>46.5</v>
      </c>
      <c r="BM43" s="18" t="s">
        <v>73</v>
      </c>
      <c r="BN43" s="18" t="s">
        <v>179</v>
      </c>
      <c r="BO43" s="27">
        <v>63.0</v>
      </c>
      <c r="BP43" s="18" t="s">
        <v>87</v>
      </c>
      <c r="BQ43" s="18" t="s">
        <v>91</v>
      </c>
      <c r="BR43" s="18" t="s">
        <v>73</v>
      </c>
      <c r="BS43" s="18" t="s">
        <v>86</v>
      </c>
      <c r="BT43" s="18" t="s">
        <v>73</v>
      </c>
      <c r="BU43" s="18" t="s">
        <v>116</v>
      </c>
      <c r="BV43" s="18" t="s">
        <v>73</v>
      </c>
      <c r="BW43" s="18" t="s">
        <v>81</v>
      </c>
      <c r="BX43" s="18" t="s">
        <v>80</v>
      </c>
      <c r="BY43" s="18" t="s">
        <v>96</v>
      </c>
      <c r="BZ43" s="18" t="s">
        <v>77</v>
      </c>
      <c r="CA43" s="18" t="s">
        <v>91</v>
      </c>
      <c r="CB43" s="18" t="s">
        <v>80</v>
      </c>
      <c r="CC43" s="26">
        <v>49.0</v>
      </c>
      <c r="CD43" s="18" t="s">
        <v>80</v>
      </c>
      <c r="CE43" s="18" t="s">
        <v>104</v>
      </c>
      <c r="CF43" s="32">
        <v>64.0</v>
      </c>
      <c r="CG43" s="33">
        <v>53.5</v>
      </c>
      <c r="CH43" s="26">
        <v>43.75</v>
      </c>
      <c r="CI43" s="26">
        <v>60.5</v>
      </c>
    </row>
    <row r="44">
      <c r="A44" s="18">
        <v>43.0</v>
      </c>
      <c r="B44" s="19" t="s">
        <v>72</v>
      </c>
      <c r="C44" s="20">
        <v>22.0</v>
      </c>
      <c r="D44" s="20">
        <v>24.0</v>
      </c>
      <c r="E44" s="21">
        <f t="shared" si="1"/>
        <v>23</v>
      </c>
      <c r="F44" s="19" t="s">
        <v>73</v>
      </c>
      <c r="G44" s="20">
        <v>24.0</v>
      </c>
      <c r="H44" s="20">
        <v>25.0</v>
      </c>
      <c r="I44" s="21">
        <f t="shared" si="2"/>
        <v>24.5</v>
      </c>
      <c r="J44" s="19" t="s">
        <v>73</v>
      </c>
      <c r="K44" s="20">
        <v>25.0</v>
      </c>
      <c r="L44" s="20">
        <v>26.0</v>
      </c>
      <c r="M44" s="21">
        <f t="shared" si="3"/>
        <v>25.5</v>
      </c>
      <c r="N44" s="18" t="s">
        <v>73</v>
      </c>
      <c r="O44" s="22">
        <v>28.0</v>
      </c>
      <c r="P44" s="22">
        <v>29.0</v>
      </c>
      <c r="Q44" s="23">
        <f t="shared" si="4"/>
        <v>28.5</v>
      </c>
      <c r="R44" s="18" t="s">
        <v>73</v>
      </c>
      <c r="S44" s="22">
        <v>26.5</v>
      </c>
      <c r="T44" s="22">
        <v>28.5</v>
      </c>
      <c r="U44" s="23">
        <f t="shared" si="5"/>
        <v>27.5</v>
      </c>
      <c r="V44" s="18" t="s">
        <v>73</v>
      </c>
      <c r="W44" s="22">
        <v>26.0</v>
      </c>
      <c r="X44" s="22">
        <v>27.0</v>
      </c>
      <c r="Y44" s="23">
        <f t="shared" si="6"/>
        <v>26.5</v>
      </c>
      <c r="Z44" s="18" t="s">
        <v>72</v>
      </c>
      <c r="AA44" s="22">
        <v>32.5</v>
      </c>
      <c r="AB44" s="22">
        <v>34.0</v>
      </c>
      <c r="AC44" s="23">
        <f t="shared" si="18"/>
        <v>33.25</v>
      </c>
      <c r="AD44" s="18" t="s">
        <v>72</v>
      </c>
      <c r="AE44" s="22">
        <v>50.0</v>
      </c>
      <c r="AF44" s="22">
        <v>51.0</v>
      </c>
      <c r="AG44" s="23">
        <f t="shared" si="8"/>
        <v>50.5</v>
      </c>
      <c r="AH44" s="18" t="s">
        <v>74</v>
      </c>
      <c r="AI44" s="22">
        <v>63.5</v>
      </c>
      <c r="AJ44" s="22">
        <v>64.0</v>
      </c>
      <c r="AK44" s="23">
        <f t="shared" si="19"/>
        <v>63.75</v>
      </c>
      <c r="AL44" s="18" t="s">
        <v>74</v>
      </c>
      <c r="AM44" s="22">
        <v>55.0</v>
      </c>
      <c r="AN44" s="22">
        <v>56.0</v>
      </c>
      <c r="AO44" s="25">
        <f t="shared" si="10"/>
        <v>55.5</v>
      </c>
      <c r="AP44" s="18" t="s">
        <v>127</v>
      </c>
      <c r="AQ44" s="26">
        <v>103.0</v>
      </c>
      <c r="AR44" s="26">
        <v>105.0</v>
      </c>
      <c r="AS44" s="25">
        <f t="shared" si="11"/>
        <v>104</v>
      </c>
      <c r="AT44" s="18" t="s">
        <v>74</v>
      </c>
      <c r="AU44" s="26">
        <v>93.0</v>
      </c>
      <c r="AV44" s="26">
        <v>94.0</v>
      </c>
      <c r="AW44" s="25">
        <f t="shared" si="12"/>
        <v>93.5</v>
      </c>
      <c r="AX44" s="18" t="s">
        <v>72</v>
      </c>
      <c r="AY44" s="22">
        <v>83.0</v>
      </c>
      <c r="AZ44" s="22">
        <v>84.0</v>
      </c>
      <c r="BA44" s="23">
        <f t="shared" si="13"/>
        <v>83.5</v>
      </c>
      <c r="BB44" s="18" t="s">
        <v>72</v>
      </c>
      <c r="BC44" s="22">
        <v>70.0</v>
      </c>
      <c r="BD44" s="22">
        <v>72.0</v>
      </c>
      <c r="BE44" s="23">
        <f t="shared" si="14"/>
        <v>71</v>
      </c>
      <c r="BF44" s="18" t="s">
        <v>95</v>
      </c>
      <c r="BG44" s="22">
        <v>70.0</v>
      </c>
      <c r="BH44" s="22">
        <v>71.0</v>
      </c>
      <c r="BI44" s="23">
        <f t="shared" si="15"/>
        <v>70.5</v>
      </c>
      <c r="BJ44" s="18" t="s">
        <v>72</v>
      </c>
      <c r="BK44" s="18" t="s">
        <v>190</v>
      </c>
      <c r="BL44" s="27">
        <v>47.5</v>
      </c>
      <c r="BM44" s="18" t="s">
        <v>73</v>
      </c>
      <c r="BN44" s="18" t="s">
        <v>96</v>
      </c>
      <c r="BO44" s="27">
        <v>62.0</v>
      </c>
      <c r="BP44" s="18" t="s">
        <v>87</v>
      </c>
      <c r="BQ44" s="18" t="s">
        <v>124</v>
      </c>
      <c r="BR44" s="18" t="s">
        <v>73</v>
      </c>
      <c r="BS44" s="18" t="s">
        <v>194</v>
      </c>
      <c r="BT44" s="18" t="s">
        <v>73</v>
      </c>
      <c r="BU44" s="18" t="s">
        <v>88</v>
      </c>
      <c r="BV44" s="18" t="s">
        <v>72</v>
      </c>
      <c r="BW44" s="18" t="s">
        <v>81</v>
      </c>
      <c r="BX44" s="18" t="s">
        <v>80</v>
      </c>
      <c r="BY44" s="18" t="s">
        <v>173</v>
      </c>
      <c r="BZ44" s="18" t="s">
        <v>77</v>
      </c>
      <c r="CA44" s="18" t="s">
        <v>100</v>
      </c>
      <c r="CB44" s="18" t="s">
        <v>80</v>
      </c>
      <c r="CC44" s="26">
        <v>50.0</v>
      </c>
      <c r="CD44" s="18" t="s">
        <v>125</v>
      </c>
      <c r="CE44" s="18" t="s">
        <v>155</v>
      </c>
      <c r="CF44" s="32">
        <v>64.0</v>
      </c>
      <c r="CG44" s="33">
        <v>53.25</v>
      </c>
      <c r="CH44" s="26">
        <v>44.5</v>
      </c>
      <c r="CI44" s="26">
        <v>62.0</v>
      </c>
    </row>
    <row r="45">
      <c r="A45" s="18">
        <v>44.0</v>
      </c>
      <c r="B45" s="19" t="s">
        <v>72</v>
      </c>
      <c r="C45" s="20">
        <v>22.0</v>
      </c>
      <c r="D45" s="20">
        <v>24.0</v>
      </c>
      <c r="E45" s="21">
        <f t="shared" si="1"/>
        <v>23</v>
      </c>
      <c r="F45" s="19" t="s">
        <v>73</v>
      </c>
      <c r="G45" s="20">
        <v>24.0</v>
      </c>
      <c r="H45" s="20">
        <v>25.0</v>
      </c>
      <c r="I45" s="21">
        <f t="shared" si="2"/>
        <v>24.5</v>
      </c>
      <c r="J45" s="19" t="s">
        <v>73</v>
      </c>
      <c r="K45" s="20">
        <v>25.0</v>
      </c>
      <c r="L45" s="20">
        <v>26.0</v>
      </c>
      <c r="M45" s="21">
        <f t="shared" si="3"/>
        <v>25.5</v>
      </c>
      <c r="N45" s="18" t="s">
        <v>73</v>
      </c>
      <c r="O45" s="22">
        <v>28.0</v>
      </c>
      <c r="P45" s="22">
        <v>29.0</v>
      </c>
      <c r="Q45" s="23">
        <f t="shared" si="4"/>
        <v>28.5</v>
      </c>
      <c r="R45" s="18" t="s">
        <v>73</v>
      </c>
      <c r="S45" s="22">
        <v>29.0</v>
      </c>
      <c r="T45" s="22">
        <v>30.0</v>
      </c>
      <c r="U45" s="23">
        <f t="shared" si="5"/>
        <v>29.5</v>
      </c>
      <c r="V45" s="18" t="s">
        <v>72</v>
      </c>
      <c r="W45" s="22">
        <v>27.0</v>
      </c>
      <c r="X45" s="22">
        <v>28.0</v>
      </c>
      <c r="Y45" s="23">
        <f t="shared" si="6"/>
        <v>27.5</v>
      </c>
      <c r="Z45" s="18" t="s">
        <v>72</v>
      </c>
      <c r="AA45" s="22">
        <v>33.5</v>
      </c>
      <c r="AB45" s="22">
        <v>34.0</v>
      </c>
      <c r="AC45" s="23">
        <f t="shared" si="18"/>
        <v>33.75</v>
      </c>
      <c r="AD45" s="18" t="s">
        <v>74</v>
      </c>
      <c r="AE45" s="22">
        <v>50.0</v>
      </c>
      <c r="AF45" s="22">
        <v>51.0</v>
      </c>
      <c r="AG45" s="23">
        <f t="shared" si="8"/>
        <v>50.5</v>
      </c>
      <c r="AH45" s="18" t="s">
        <v>74</v>
      </c>
      <c r="AI45" s="22">
        <v>64.0</v>
      </c>
      <c r="AJ45" s="22">
        <v>65.0</v>
      </c>
      <c r="AK45" s="23">
        <f t="shared" si="19"/>
        <v>64.5</v>
      </c>
      <c r="AL45" s="18" t="s">
        <v>74</v>
      </c>
      <c r="AM45" s="22">
        <v>53.0</v>
      </c>
      <c r="AN45" s="22">
        <v>54.0</v>
      </c>
      <c r="AO45" s="25">
        <f t="shared" si="10"/>
        <v>53.5</v>
      </c>
      <c r="AP45" s="18" t="s">
        <v>74</v>
      </c>
      <c r="AQ45" s="26">
        <v>103.0</v>
      </c>
      <c r="AR45" s="26">
        <v>105.0</v>
      </c>
      <c r="AS45" s="25">
        <f t="shared" si="11"/>
        <v>104</v>
      </c>
      <c r="AT45" s="18" t="s">
        <v>74</v>
      </c>
      <c r="AU45" s="26">
        <v>93.0</v>
      </c>
      <c r="AV45" s="26">
        <v>94.0</v>
      </c>
      <c r="AW45" s="25">
        <f t="shared" si="12"/>
        <v>93.5</v>
      </c>
      <c r="AX45" s="18" t="s">
        <v>72</v>
      </c>
      <c r="AY45" s="22">
        <v>83.5</v>
      </c>
      <c r="AZ45" s="22">
        <v>84.5</v>
      </c>
      <c r="BA45" s="23">
        <f t="shared" si="13"/>
        <v>84</v>
      </c>
      <c r="BB45" s="18" t="s">
        <v>72</v>
      </c>
      <c r="BC45" s="22">
        <v>70.0</v>
      </c>
      <c r="BD45" s="22">
        <v>72.0</v>
      </c>
      <c r="BE45" s="23">
        <f t="shared" si="14"/>
        <v>71</v>
      </c>
      <c r="BF45" s="18" t="s">
        <v>95</v>
      </c>
      <c r="BG45" s="22">
        <v>70.0</v>
      </c>
      <c r="BH45" s="22">
        <v>71.0</v>
      </c>
      <c r="BI45" s="23">
        <f t="shared" si="15"/>
        <v>70.5</v>
      </c>
      <c r="BJ45" s="18" t="s">
        <v>72</v>
      </c>
      <c r="BK45" s="18" t="s">
        <v>117</v>
      </c>
      <c r="BL45" s="27">
        <v>51.5</v>
      </c>
      <c r="BM45" s="18" t="s">
        <v>73</v>
      </c>
      <c r="BN45" s="18" t="s">
        <v>78</v>
      </c>
      <c r="BO45" s="27">
        <v>61.5</v>
      </c>
      <c r="BP45" s="18" t="s">
        <v>87</v>
      </c>
      <c r="BQ45" s="18" t="s">
        <v>143</v>
      </c>
      <c r="BR45" s="18" t="s">
        <v>73</v>
      </c>
      <c r="BS45" s="18" t="s">
        <v>195</v>
      </c>
      <c r="BT45" s="18" t="s">
        <v>73</v>
      </c>
      <c r="BU45" s="18" t="s">
        <v>90</v>
      </c>
      <c r="BV45" s="18" t="s">
        <v>73</v>
      </c>
      <c r="BW45" s="26">
        <v>62.0</v>
      </c>
      <c r="BX45" s="18" t="s">
        <v>80</v>
      </c>
      <c r="BY45" s="18" t="s">
        <v>96</v>
      </c>
      <c r="BZ45" s="18" t="s">
        <v>77</v>
      </c>
      <c r="CA45" s="18" t="s">
        <v>100</v>
      </c>
      <c r="CB45" s="18" t="s">
        <v>80</v>
      </c>
      <c r="CC45" s="18" t="s">
        <v>108</v>
      </c>
      <c r="CD45" s="18" t="s">
        <v>125</v>
      </c>
      <c r="CE45" s="18" t="s">
        <v>86</v>
      </c>
      <c r="CF45" s="32">
        <v>64.0</v>
      </c>
      <c r="CG45" s="33">
        <v>53.5</v>
      </c>
      <c r="CH45" s="26">
        <v>44.0</v>
      </c>
      <c r="CI45" s="26">
        <v>62.5</v>
      </c>
    </row>
    <row r="46">
      <c r="A46" s="18">
        <v>45.0</v>
      </c>
      <c r="B46" s="19" t="s">
        <v>72</v>
      </c>
      <c r="C46" s="20">
        <v>22.0</v>
      </c>
      <c r="D46" s="20">
        <v>22.0</v>
      </c>
      <c r="E46" s="21">
        <f t="shared" si="1"/>
        <v>22</v>
      </c>
      <c r="F46" s="19" t="s">
        <v>73</v>
      </c>
      <c r="G46" s="20">
        <v>22.0</v>
      </c>
      <c r="H46" s="20">
        <v>23.0</v>
      </c>
      <c r="I46" s="21">
        <f t="shared" si="2"/>
        <v>22.5</v>
      </c>
      <c r="J46" s="19" t="s">
        <v>73</v>
      </c>
      <c r="K46" s="20">
        <v>25.0</v>
      </c>
      <c r="L46" s="20">
        <v>26.0</v>
      </c>
      <c r="M46" s="21">
        <f t="shared" si="3"/>
        <v>25.5</v>
      </c>
      <c r="N46" s="18" t="s">
        <v>73</v>
      </c>
      <c r="O46" s="22">
        <v>28.0</v>
      </c>
      <c r="P46" s="22">
        <v>29.0</v>
      </c>
      <c r="Q46" s="23">
        <f t="shared" si="4"/>
        <v>28.5</v>
      </c>
      <c r="R46" s="18" t="s">
        <v>73</v>
      </c>
      <c r="S46" s="22">
        <v>27.5</v>
      </c>
      <c r="T46" s="22">
        <v>31.0</v>
      </c>
      <c r="U46" s="23">
        <f t="shared" si="5"/>
        <v>29.25</v>
      </c>
      <c r="V46" s="18" t="s">
        <v>72</v>
      </c>
      <c r="W46" s="22">
        <v>27.0</v>
      </c>
      <c r="X46" s="22">
        <v>29.0</v>
      </c>
      <c r="Y46" s="23">
        <f t="shared" si="6"/>
        <v>28</v>
      </c>
      <c r="Z46" s="18" t="s">
        <v>72</v>
      </c>
      <c r="AA46" s="22">
        <v>32.0</v>
      </c>
      <c r="AB46" s="22">
        <v>33.0</v>
      </c>
      <c r="AC46" s="23">
        <f t="shared" si="18"/>
        <v>32.5</v>
      </c>
      <c r="AD46" s="18" t="s">
        <v>74</v>
      </c>
      <c r="AE46" s="22">
        <v>51.5</v>
      </c>
      <c r="AF46" s="22">
        <v>52.0</v>
      </c>
      <c r="AG46" s="23">
        <f t="shared" si="8"/>
        <v>51.75</v>
      </c>
      <c r="AH46" s="18" t="s">
        <v>74</v>
      </c>
      <c r="AI46" s="22">
        <v>64.0</v>
      </c>
      <c r="AJ46" s="22">
        <v>65.0</v>
      </c>
      <c r="AK46" s="23">
        <f t="shared" si="19"/>
        <v>64.5</v>
      </c>
      <c r="AL46" s="18" t="s">
        <v>74</v>
      </c>
      <c r="AM46" s="22">
        <v>53.0</v>
      </c>
      <c r="AN46" s="22">
        <v>54.0</v>
      </c>
      <c r="AO46" s="25">
        <f t="shared" si="10"/>
        <v>53.5</v>
      </c>
      <c r="AP46" s="18" t="s">
        <v>74</v>
      </c>
      <c r="AQ46" s="26">
        <v>102.0</v>
      </c>
      <c r="AR46" s="26">
        <v>104.0</v>
      </c>
      <c r="AS46" s="25">
        <f t="shared" si="11"/>
        <v>103</v>
      </c>
      <c r="AT46" s="18" t="s">
        <v>74</v>
      </c>
      <c r="AU46" s="26">
        <v>97.0</v>
      </c>
      <c r="AV46" s="26">
        <v>99.0</v>
      </c>
      <c r="AW46" s="25">
        <f t="shared" si="12"/>
        <v>98</v>
      </c>
      <c r="AX46" s="18" t="s">
        <v>72</v>
      </c>
      <c r="AY46" s="22">
        <v>82.0</v>
      </c>
      <c r="AZ46" s="22">
        <v>83.0</v>
      </c>
      <c r="BA46" s="23">
        <f t="shared" si="13"/>
        <v>82.5</v>
      </c>
      <c r="BB46" s="18" t="s">
        <v>72</v>
      </c>
      <c r="BC46" s="22">
        <v>70.0</v>
      </c>
      <c r="BD46" s="22">
        <v>71.0</v>
      </c>
      <c r="BE46" s="23">
        <f t="shared" si="14"/>
        <v>70.5</v>
      </c>
      <c r="BF46" s="18" t="s">
        <v>72</v>
      </c>
      <c r="BG46" s="22">
        <v>70.0</v>
      </c>
      <c r="BH46" s="22">
        <v>71.0</v>
      </c>
      <c r="BI46" s="23">
        <f t="shared" si="15"/>
        <v>70.5</v>
      </c>
      <c r="BJ46" s="18" t="s">
        <v>72</v>
      </c>
      <c r="BK46" s="18" t="s">
        <v>196</v>
      </c>
      <c r="BL46" s="27">
        <v>56.0</v>
      </c>
      <c r="BM46" s="18" t="s">
        <v>73</v>
      </c>
      <c r="BN46" s="18" t="s">
        <v>175</v>
      </c>
      <c r="BO46" s="27">
        <v>56.5</v>
      </c>
      <c r="BP46" s="18" t="s">
        <v>87</v>
      </c>
      <c r="BQ46" s="18" t="s">
        <v>173</v>
      </c>
      <c r="BR46" s="18" t="s">
        <v>73</v>
      </c>
      <c r="BS46" s="18" t="s">
        <v>197</v>
      </c>
      <c r="BT46" s="18" t="s">
        <v>73</v>
      </c>
      <c r="BU46" s="18" t="s">
        <v>78</v>
      </c>
      <c r="BV46" s="18" t="s">
        <v>72</v>
      </c>
      <c r="BW46" s="18" t="s">
        <v>81</v>
      </c>
      <c r="BX46" s="18" t="s">
        <v>77</v>
      </c>
      <c r="BY46" s="18" t="s">
        <v>78</v>
      </c>
      <c r="BZ46" s="18" t="s">
        <v>77</v>
      </c>
      <c r="CA46" s="18" t="s">
        <v>78</v>
      </c>
      <c r="CB46" s="18" t="s">
        <v>125</v>
      </c>
      <c r="CC46" s="18" t="s">
        <v>140</v>
      </c>
      <c r="CD46" s="18" t="s">
        <v>77</v>
      </c>
      <c r="CE46" s="26">
        <v>66.0</v>
      </c>
      <c r="CF46" s="32">
        <v>64.0</v>
      </c>
      <c r="CG46" s="33">
        <v>55.25</v>
      </c>
      <c r="CH46" s="26">
        <v>44.5</v>
      </c>
      <c r="CI46" s="26">
        <v>63.25</v>
      </c>
    </row>
    <row r="47">
      <c r="A47" s="18">
        <v>46.0</v>
      </c>
      <c r="B47" s="19" t="s">
        <v>72</v>
      </c>
      <c r="C47" s="20">
        <v>22.0</v>
      </c>
      <c r="D47" s="20">
        <v>22.0</v>
      </c>
      <c r="E47" s="21">
        <f t="shared" si="1"/>
        <v>22</v>
      </c>
      <c r="F47" s="19" t="s">
        <v>72</v>
      </c>
      <c r="G47" s="20">
        <v>22.0</v>
      </c>
      <c r="H47" s="20">
        <v>23.0</v>
      </c>
      <c r="I47" s="21">
        <f t="shared" si="2"/>
        <v>22.5</v>
      </c>
      <c r="J47" s="19" t="s">
        <v>73</v>
      </c>
      <c r="K47" s="20">
        <v>24.0</v>
      </c>
      <c r="L47" s="20">
        <v>25.0</v>
      </c>
      <c r="M47" s="21">
        <f t="shared" si="3"/>
        <v>24.5</v>
      </c>
      <c r="N47" s="18" t="s">
        <v>73</v>
      </c>
      <c r="O47" s="20">
        <v>30.0</v>
      </c>
      <c r="P47" s="20">
        <v>31.0</v>
      </c>
      <c r="Q47" s="23">
        <f t="shared" si="4"/>
        <v>30.5</v>
      </c>
      <c r="R47" s="18" t="s">
        <v>73</v>
      </c>
      <c r="S47" s="20">
        <v>30.0</v>
      </c>
      <c r="T47" s="20">
        <v>31.0</v>
      </c>
      <c r="U47" s="23">
        <f t="shared" si="5"/>
        <v>30.5</v>
      </c>
      <c r="V47" s="24" t="s">
        <v>74</v>
      </c>
      <c r="W47" s="22">
        <v>27.5</v>
      </c>
      <c r="X47" s="22">
        <v>28.0</v>
      </c>
      <c r="Y47" s="23">
        <f t="shared" si="6"/>
        <v>27.75</v>
      </c>
      <c r="Z47" s="18" t="s">
        <v>72</v>
      </c>
      <c r="AA47" s="22">
        <v>28.0</v>
      </c>
      <c r="AB47" s="22">
        <v>29.0</v>
      </c>
      <c r="AC47" s="23">
        <f t="shared" si="18"/>
        <v>28.5</v>
      </c>
      <c r="AD47" s="18" t="s">
        <v>74</v>
      </c>
      <c r="AE47" s="22">
        <v>52.0</v>
      </c>
      <c r="AF47" s="22">
        <v>53.0</v>
      </c>
      <c r="AG47" s="23">
        <f t="shared" si="8"/>
        <v>52.5</v>
      </c>
      <c r="AH47" s="18" t="s">
        <v>74</v>
      </c>
      <c r="AI47" s="22">
        <v>64.0</v>
      </c>
      <c r="AJ47" s="22">
        <v>65.0</v>
      </c>
      <c r="AK47" s="23">
        <f t="shared" si="19"/>
        <v>64.5</v>
      </c>
      <c r="AL47" s="18" t="s">
        <v>74</v>
      </c>
      <c r="AM47" s="22">
        <v>54.0</v>
      </c>
      <c r="AN47" s="22">
        <v>55.0</v>
      </c>
      <c r="AO47" s="25">
        <f t="shared" si="10"/>
        <v>54.5</v>
      </c>
      <c r="AP47" s="18" t="s">
        <v>74</v>
      </c>
      <c r="AQ47" s="26">
        <v>102.0</v>
      </c>
      <c r="AR47" s="26">
        <v>103.0</v>
      </c>
      <c r="AS47" s="25">
        <f t="shared" si="11"/>
        <v>102.5</v>
      </c>
      <c r="AT47" s="18" t="s">
        <v>74</v>
      </c>
      <c r="AU47" s="26">
        <v>99.0</v>
      </c>
      <c r="AV47" s="26">
        <v>100.0</v>
      </c>
      <c r="AW47" s="25">
        <f t="shared" si="12"/>
        <v>99.5</v>
      </c>
      <c r="AX47" s="18" t="s">
        <v>72</v>
      </c>
      <c r="AY47" s="22">
        <v>85.5</v>
      </c>
      <c r="AZ47" s="22">
        <v>86.5</v>
      </c>
      <c r="BA47" s="23">
        <f t="shared" si="13"/>
        <v>86</v>
      </c>
      <c r="BB47" s="18" t="s">
        <v>72</v>
      </c>
      <c r="BC47" s="22">
        <v>70.0</v>
      </c>
      <c r="BD47" s="22">
        <v>71.0</v>
      </c>
      <c r="BE47" s="23">
        <f t="shared" si="14"/>
        <v>70.5</v>
      </c>
      <c r="BF47" s="18" t="s">
        <v>72</v>
      </c>
      <c r="BG47" s="22">
        <v>71.0</v>
      </c>
      <c r="BH47" s="22">
        <v>72.0</v>
      </c>
      <c r="BI47" s="23">
        <f t="shared" si="15"/>
        <v>71.5</v>
      </c>
      <c r="BJ47" s="18" t="s">
        <v>72</v>
      </c>
      <c r="BK47" s="18" t="s">
        <v>198</v>
      </c>
      <c r="BL47" s="27">
        <v>58.0</v>
      </c>
      <c r="BM47" s="18" t="s">
        <v>73</v>
      </c>
      <c r="BN47" s="18" t="s">
        <v>199</v>
      </c>
      <c r="BO47" s="27">
        <v>52.5</v>
      </c>
      <c r="BP47" s="18" t="s">
        <v>74</v>
      </c>
      <c r="BQ47" s="18" t="s">
        <v>173</v>
      </c>
      <c r="BR47" s="18" t="s">
        <v>73</v>
      </c>
      <c r="BS47" s="18" t="s">
        <v>200</v>
      </c>
      <c r="BT47" s="18" t="s">
        <v>73</v>
      </c>
      <c r="BU47" s="18" t="s">
        <v>78</v>
      </c>
      <c r="BV47" s="18" t="s">
        <v>72</v>
      </c>
      <c r="BW47" s="18" t="s">
        <v>81</v>
      </c>
      <c r="BX47" s="18" t="s">
        <v>77</v>
      </c>
      <c r="BY47" s="18" t="s">
        <v>78</v>
      </c>
      <c r="BZ47" s="18" t="s">
        <v>201</v>
      </c>
      <c r="CA47" s="18" t="s">
        <v>202</v>
      </c>
      <c r="CB47" s="18" t="s">
        <v>125</v>
      </c>
      <c r="CC47" s="26">
        <v>57.0</v>
      </c>
      <c r="CD47" s="18" t="s">
        <v>77</v>
      </c>
      <c r="CE47" s="26">
        <v>66.0</v>
      </c>
      <c r="CF47" s="32">
        <v>64.0</v>
      </c>
      <c r="CG47" s="33">
        <v>55.5</v>
      </c>
      <c r="CH47" s="26">
        <v>45.0</v>
      </c>
      <c r="CI47" s="26">
        <v>63.5</v>
      </c>
    </row>
    <row r="48">
      <c r="A48" s="18">
        <v>47.0</v>
      </c>
      <c r="B48" s="19" t="s">
        <v>72</v>
      </c>
      <c r="C48" s="20">
        <v>22.0</v>
      </c>
      <c r="D48" s="20">
        <v>22.0</v>
      </c>
      <c r="E48" s="21">
        <f t="shared" si="1"/>
        <v>22</v>
      </c>
      <c r="F48" s="19" t="s">
        <v>72</v>
      </c>
      <c r="G48" s="20">
        <v>22.0</v>
      </c>
      <c r="H48" s="20">
        <v>23.0</v>
      </c>
      <c r="I48" s="21">
        <f t="shared" si="2"/>
        <v>22.5</v>
      </c>
      <c r="J48" s="19" t="s">
        <v>73</v>
      </c>
      <c r="K48" s="20">
        <v>24.0</v>
      </c>
      <c r="L48" s="20">
        <v>25.0</v>
      </c>
      <c r="M48" s="21">
        <f t="shared" si="3"/>
        <v>24.5</v>
      </c>
      <c r="N48" s="18" t="s">
        <v>73</v>
      </c>
      <c r="O48" s="20">
        <v>30.0</v>
      </c>
      <c r="P48" s="20">
        <v>31.0</v>
      </c>
      <c r="Q48" s="23">
        <f t="shared" si="4"/>
        <v>30.5</v>
      </c>
      <c r="R48" s="18" t="s">
        <v>73</v>
      </c>
      <c r="S48" s="20">
        <v>29.5</v>
      </c>
      <c r="T48" s="20">
        <v>30.0</v>
      </c>
      <c r="U48" s="23">
        <f t="shared" si="5"/>
        <v>29.75</v>
      </c>
      <c r="V48" s="24" t="s">
        <v>74</v>
      </c>
      <c r="W48" s="22">
        <v>26.0</v>
      </c>
      <c r="X48" s="22">
        <v>27.0</v>
      </c>
      <c r="Y48" s="23">
        <f t="shared" si="6"/>
        <v>26.5</v>
      </c>
      <c r="Z48" s="18" t="s">
        <v>72</v>
      </c>
      <c r="AA48" s="22">
        <v>29.0</v>
      </c>
      <c r="AB48" s="22">
        <v>30.0</v>
      </c>
      <c r="AC48" s="23">
        <f t="shared" si="18"/>
        <v>29.5</v>
      </c>
      <c r="AD48" s="18" t="s">
        <v>74</v>
      </c>
      <c r="AE48" s="22">
        <v>53.0</v>
      </c>
      <c r="AF48" s="22">
        <v>53.5</v>
      </c>
      <c r="AG48" s="23">
        <f t="shared" si="8"/>
        <v>53.25</v>
      </c>
      <c r="AH48" s="18" t="s">
        <v>74</v>
      </c>
      <c r="AI48" s="22">
        <v>61.0</v>
      </c>
      <c r="AJ48" s="22">
        <v>62.0</v>
      </c>
      <c r="AK48" s="23">
        <f t="shared" si="19"/>
        <v>61.5</v>
      </c>
      <c r="AL48" s="18" t="s">
        <v>74</v>
      </c>
      <c r="AM48" s="22">
        <v>54.0</v>
      </c>
      <c r="AN48" s="22">
        <v>55.0</v>
      </c>
      <c r="AO48" s="25">
        <f t="shared" si="10"/>
        <v>54.5</v>
      </c>
      <c r="AP48" s="18" t="s">
        <v>74</v>
      </c>
      <c r="AQ48" s="26">
        <v>100.0</v>
      </c>
      <c r="AR48" s="26">
        <v>102.0</v>
      </c>
      <c r="AS48" s="25">
        <f t="shared" si="11"/>
        <v>101</v>
      </c>
      <c r="AT48" s="18" t="s">
        <v>74</v>
      </c>
      <c r="AU48" s="26">
        <v>99.0</v>
      </c>
      <c r="AV48" s="26">
        <v>100.0</v>
      </c>
      <c r="AW48" s="25">
        <f t="shared" si="12"/>
        <v>99.5</v>
      </c>
      <c r="AX48" s="18" t="s">
        <v>72</v>
      </c>
      <c r="AY48" s="22">
        <v>86.0</v>
      </c>
      <c r="AZ48" s="22">
        <v>87.0</v>
      </c>
      <c r="BA48" s="23">
        <f t="shared" si="13"/>
        <v>86.5</v>
      </c>
      <c r="BB48" s="18" t="s">
        <v>72</v>
      </c>
      <c r="BC48" s="22">
        <v>69.0</v>
      </c>
      <c r="BD48" s="22">
        <v>70.0</v>
      </c>
      <c r="BE48" s="23">
        <f t="shared" si="14"/>
        <v>69.5</v>
      </c>
      <c r="BF48" s="18" t="s">
        <v>72</v>
      </c>
      <c r="BG48" s="22">
        <v>71.0</v>
      </c>
      <c r="BH48" s="22">
        <v>72.0</v>
      </c>
      <c r="BI48" s="23">
        <f t="shared" si="15"/>
        <v>71.5</v>
      </c>
      <c r="BJ48" s="18" t="s">
        <v>72</v>
      </c>
      <c r="BK48" s="18" t="s">
        <v>163</v>
      </c>
      <c r="BL48" s="27">
        <v>59.5</v>
      </c>
      <c r="BM48" s="18" t="s">
        <v>72</v>
      </c>
      <c r="BN48" s="18" t="s">
        <v>203</v>
      </c>
      <c r="BO48" s="27">
        <v>42.5</v>
      </c>
      <c r="BP48" s="18" t="s">
        <v>74</v>
      </c>
      <c r="BQ48" s="18" t="s">
        <v>173</v>
      </c>
      <c r="BR48" s="18" t="s">
        <v>73</v>
      </c>
      <c r="BS48" s="18" t="s">
        <v>204</v>
      </c>
      <c r="BT48" s="18" t="s">
        <v>73</v>
      </c>
      <c r="BU48" s="18" t="s">
        <v>78</v>
      </c>
      <c r="BV48" s="18" t="s">
        <v>72</v>
      </c>
      <c r="BW48" s="18" t="s">
        <v>101</v>
      </c>
      <c r="BX48" s="18" t="s">
        <v>77</v>
      </c>
      <c r="BY48" s="18" t="s">
        <v>101</v>
      </c>
      <c r="BZ48" s="18" t="s">
        <v>201</v>
      </c>
      <c r="CA48" s="18" t="s">
        <v>78</v>
      </c>
      <c r="CB48" s="18" t="s">
        <v>125</v>
      </c>
      <c r="CC48" s="26">
        <v>57.0</v>
      </c>
      <c r="CD48" s="18" t="s">
        <v>77</v>
      </c>
      <c r="CE48" s="26">
        <v>66.0</v>
      </c>
      <c r="CF48" s="32">
        <v>66.0</v>
      </c>
      <c r="CG48" s="33">
        <v>58.0</v>
      </c>
      <c r="CH48" s="26">
        <v>46.5</v>
      </c>
      <c r="CI48" s="26">
        <v>62.75</v>
      </c>
    </row>
    <row r="49">
      <c r="A49" s="18">
        <v>48.0</v>
      </c>
      <c r="B49" s="19" t="s">
        <v>72</v>
      </c>
      <c r="C49" s="20">
        <v>22.0</v>
      </c>
      <c r="D49" s="20">
        <v>22.0</v>
      </c>
      <c r="E49" s="21">
        <f t="shared" si="1"/>
        <v>22</v>
      </c>
      <c r="F49" s="19" t="s">
        <v>72</v>
      </c>
      <c r="G49" s="20">
        <v>22.0</v>
      </c>
      <c r="H49" s="20">
        <v>23.0</v>
      </c>
      <c r="I49" s="21">
        <f t="shared" si="2"/>
        <v>22.5</v>
      </c>
      <c r="J49" s="19" t="s">
        <v>73</v>
      </c>
      <c r="K49" s="20">
        <v>23.0</v>
      </c>
      <c r="L49" s="20">
        <v>24.0</v>
      </c>
      <c r="M49" s="21">
        <f t="shared" si="3"/>
        <v>23.5</v>
      </c>
      <c r="N49" s="18" t="s">
        <v>73</v>
      </c>
      <c r="O49" s="20">
        <v>30.5</v>
      </c>
      <c r="P49" s="20">
        <v>31.0</v>
      </c>
      <c r="Q49" s="23">
        <f t="shared" si="4"/>
        <v>30.75</v>
      </c>
      <c r="R49" s="18" t="s">
        <v>73</v>
      </c>
      <c r="S49" s="20">
        <v>28.0</v>
      </c>
      <c r="T49" s="20">
        <v>29.0</v>
      </c>
      <c r="U49" s="23">
        <f t="shared" si="5"/>
        <v>28.5</v>
      </c>
      <c r="V49" s="24" t="s">
        <v>74</v>
      </c>
      <c r="W49" s="22">
        <v>27.0</v>
      </c>
      <c r="X49" s="22">
        <v>28.0</v>
      </c>
      <c r="Y49" s="23">
        <f t="shared" si="6"/>
        <v>27.5</v>
      </c>
      <c r="Z49" s="18" t="s">
        <v>72</v>
      </c>
      <c r="AA49" s="22">
        <v>30.0</v>
      </c>
      <c r="AB49" s="22">
        <v>33.0</v>
      </c>
      <c r="AC49" s="23">
        <f t="shared" si="18"/>
        <v>31.5</v>
      </c>
      <c r="AD49" s="18" t="s">
        <v>74</v>
      </c>
      <c r="AE49" s="22">
        <v>53.0</v>
      </c>
      <c r="AF49" s="22">
        <v>53.5</v>
      </c>
      <c r="AG49" s="23">
        <f t="shared" si="8"/>
        <v>53.25</v>
      </c>
      <c r="AH49" s="18" t="s">
        <v>74</v>
      </c>
      <c r="AI49" s="22">
        <v>62.0</v>
      </c>
      <c r="AJ49" s="22">
        <v>63.0</v>
      </c>
      <c r="AK49" s="23">
        <f t="shared" si="19"/>
        <v>62.5</v>
      </c>
      <c r="AL49" s="18" t="s">
        <v>74</v>
      </c>
      <c r="AM49" s="22">
        <v>54.0</v>
      </c>
      <c r="AN49" s="22">
        <v>55.0</v>
      </c>
      <c r="AO49" s="25">
        <f t="shared" si="10"/>
        <v>54.5</v>
      </c>
      <c r="AP49" s="18" t="s">
        <v>74</v>
      </c>
      <c r="AQ49" s="26">
        <v>99.0</v>
      </c>
      <c r="AR49" s="26">
        <v>100.0</v>
      </c>
      <c r="AS49" s="25">
        <f t="shared" si="11"/>
        <v>99.5</v>
      </c>
      <c r="AT49" s="18" t="s">
        <v>74</v>
      </c>
      <c r="AU49" s="26">
        <v>98.0</v>
      </c>
      <c r="AV49" s="26">
        <v>99.0</v>
      </c>
      <c r="AW49" s="25">
        <f t="shared" si="12"/>
        <v>98.5</v>
      </c>
      <c r="AX49" s="18" t="s">
        <v>72</v>
      </c>
      <c r="AY49" s="22">
        <v>86.5</v>
      </c>
      <c r="AZ49" s="22">
        <v>87.5</v>
      </c>
      <c r="BA49" s="23">
        <f t="shared" si="13"/>
        <v>87</v>
      </c>
      <c r="BB49" s="18" t="s">
        <v>72</v>
      </c>
      <c r="BC49" s="22">
        <v>68.0</v>
      </c>
      <c r="BD49" s="22">
        <v>69.0</v>
      </c>
      <c r="BE49" s="23">
        <f t="shared" si="14"/>
        <v>68.5</v>
      </c>
      <c r="BF49" s="18" t="s">
        <v>72</v>
      </c>
      <c r="BG49" s="22">
        <v>71.0</v>
      </c>
      <c r="BH49" s="22">
        <v>72.0</v>
      </c>
      <c r="BI49" s="23">
        <f t="shared" si="15"/>
        <v>71.5</v>
      </c>
      <c r="BJ49" s="18" t="s">
        <v>72</v>
      </c>
      <c r="BK49" s="18" t="s">
        <v>123</v>
      </c>
      <c r="BL49" s="27">
        <v>61.0</v>
      </c>
      <c r="BM49" s="18" t="s">
        <v>72</v>
      </c>
      <c r="BN49" s="18" t="s">
        <v>205</v>
      </c>
      <c r="BO49" s="27">
        <v>38.5</v>
      </c>
      <c r="BP49" s="18" t="s">
        <v>74</v>
      </c>
      <c r="BQ49" s="18" t="s">
        <v>147</v>
      </c>
      <c r="BR49" s="18" t="s">
        <v>73</v>
      </c>
      <c r="BS49" s="18" t="s">
        <v>204</v>
      </c>
      <c r="BT49" s="18" t="s">
        <v>73</v>
      </c>
      <c r="BU49" s="18" t="s">
        <v>81</v>
      </c>
      <c r="BV49" s="18" t="s">
        <v>72</v>
      </c>
      <c r="BW49" s="18" t="s">
        <v>81</v>
      </c>
      <c r="BX49" s="18" t="s">
        <v>80</v>
      </c>
      <c r="BY49" s="18" t="s">
        <v>78</v>
      </c>
      <c r="BZ49" s="18" t="s">
        <v>201</v>
      </c>
      <c r="CA49" s="18" t="s">
        <v>105</v>
      </c>
      <c r="CB49" s="18" t="s">
        <v>77</v>
      </c>
      <c r="CC49" s="26">
        <v>57.0</v>
      </c>
      <c r="CD49" s="18" t="s">
        <v>77</v>
      </c>
      <c r="CE49" s="18" t="s">
        <v>86</v>
      </c>
      <c r="CF49" s="32">
        <v>66.0</v>
      </c>
      <c r="CG49" s="33">
        <v>58.0</v>
      </c>
      <c r="CH49" s="26">
        <v>47.25</v>
      </c>
      <c r="CI49" s="26">
        <v>62.5</v>
      </c>
    </row>
    <row r="50">
      <c r="A50" s="18">
        <v>49.0</v>
      </c>
      <c r="B50" s="19" t="s">
        <v>72</v>
      </c>
      <c r="C50" s="20">
        <v>20.0</v>
      </c>
      <c r="D50" s="20">
        <v>22.0</v>
      </c>
      <c r="E50" s="21">
        <f t="shared" si="1"/>
        <v>21</v>
      </c>
      <c r="F50" s="19" t="s">
        <v>72</v>
      </c>
      <c r="G50" s="20">
        <v>21.0</v>
      </c>
      <c r="H50" s="20">
        <v>22.0</v>
      </c>
      <c r="I50" s="21">
        <f t="shared" si="2"/>
        <v>21.5</v>
      </c>
      <c r="J50" s="19" t="s">
        <v>73</v>
      </c>
      <c r="K50" s="20">
        <v>22.0</v>
      </c>
      <c r="L50" s="20">
        <v>23.0</v>
      </c>
      <c r="M50" s="21">
        <f t="shared" si="3"/>
        <v>22.5</v>
      </c>
      <c r="N50" s="18" t="s">
        <v>73</v>
      </c>
      <c r="O50" s="20">
        <v>30.5</v>
      </c>
      <c r="P50" s="20">
        <v>31.0</v>
      </c>
      <c r="Q50" s="23">
        <f t="shared" si="4"/>
        <v>30.75</v>
      </c>
      <c r="R50" s="18" t="s">
        <v>73</v>
      </c>
      <c r="S50" s="20">
        <v>28.0</v>
      </c>
      <c r="T50" s="20">
        <v>29.0</v>
      </c>
      <c r="U50" s="23">
        <f t="shared" si="5"/>
        <v>28.5</v>
      </c>
      <c r="V50" s="24" t="s">
        <v>74</v>
      </c>
      <c r="W50" s="22">
        <v>27.0</v>
      </c>
      <c r="X50" s="22">
        <v>29.0</v>
      </c>
      <c r="Y50" s="23">
        <f t="shared" si="6"/>
        <v>28</v>
      </c>
      <c r="Z50" s="18" t="s">
        <v>72</v>
      </c>
      <c r="AA50" s="22">
        <v>28.0</v>
      </c>
      <c r="AB50" s="22">
        <v>33.0</v>
      </c>
      <c r="AC50" s="23">
        <f t="shared" si="18"/>
        <v>30.5</v>
      </c>
      <c r="AD50" s="18" t="s">
        <v>74</v>
      </c>
      <c r="AE50" s="22">
        <v>53.0</v>
      </c>
      <c r="AF50" s="22">
        <v>54.0</v>
      </c>
      <c r="AG50" s="23">
        <f t="shared" si="8"/>
        <v>53.5</v>
      </c>
      <c r="AH50" s="18" t="s">
        <v>74</v>
      </c>
      <c r="AI50" s="22">
        <v>61.0</v>
      </c>
      <c r="AJ50" s="22">
        <v>62.0</v>
      </c>
      <c r="AK50" s="23">
        <f t="shared" si="19"/>
        <v>61.5</v>
      </c>
      <c r="AL50" s="18" t="s">
        <v>74</v>
      </c>
      <c r="AM50" s="22">
        <v>56.0</v>
      </c>
      <c r="AN50" s="22">
        <v>57.0</v>
      </c>
      <c r="AO50" s="25">
        <f t="shared" si="10"/>
        <v>56.5</v>
      </c>
      <c r="AP50" s="18" t="s">
        <v>74</v>
      </c>
      <c r="AQ50" s="26">
        <v>96.0</v>
      </c>
      <c r="AR50" s="26">
        <v>98.0</v>
      </c>
      <c r="AS50" s="25">
        <f t="shared" si="11"/>
        <v>97</v>
      </c>
      <c r="AT50" s="18" t="s">
        <v>74</v>
      </c>
      <c r="AU50" s="26">
        <v>98.0</v>
      </c>
      <c r="AV50" s="26">
        <v>99.0</v>
      </c>
      <c r="AW50" s="25">
        <f t="shared" si="12"/>
        <v>98.5</v>
      </c>
      <c r="AX50" s="18" t="s">
        <v>75</v>
      </c>
      <c r="AY50" s="22">
        <v>87.5</v>
      </c>
      <c r="AZ50" s="22">
        <v>88.5</v>
      </c>
      <c r="BA50" s="23">
        <f t="shared" si="13"/>
        <v>88</v>
      </c>
      <c r="BB50" s="18" t="s">
        <v>72</v>
      </c>
      <c r="BC50" s="22">
        <v>66.0</v>
      </c>
      <c r="BD50" s="22">
        <v>68.0</v>
      </c>
      <c r="BE50" s="23">
        <f t="shared" si="14"/>
        <v>67</v>
      </c>
      <c r="BF50" s="18" t="s">
        <v>72</v>
      </c>
      <c r="BG50" s="22">
        <v>71.0</v>
      </c>
      <c r="BH50" s="22">
        <v>72.0</v>
      </c>
      <c r="BI50" s="23">
        <f t="shared" si="15"/>
        <v>71.5</v>
      </c>
      <c r="BJ50" s="18" t="s">
        <v>72</v>
      </c>
      <c r="BK50" s="18" t="s">
        <v>123</v>
      </c>
      <c r="BL50" s="27">
        <v>61.0</v>
      </c>
      <c r="BM50" s="18" t="s">
        <v>72</v>
      </c>
      <c r="BN50" s="18" t="s">
        <v>206</v>
      </c>
      <c r="BO50" s="27">
        <v>34.5</v>
      </c>
      <c r="BP50" s="18" t="s">
        <v>74</v>
      </c>
      <c r="BQ50" s="18" t="s">
        <v>143</v>
      </c>
      <c r="BR50" s="18" t="s">
        <v>73</v>
      </c>
      <c r="BS50" s="18" t="s">
        <v>207</v>
      </c>
      <c r="BT50" s="18" t="s">
        <v>73</v>
      </c>
      <c r="BU50" s="18" t="s">
        <v>81</v>
      </c>
      <c r="BV50" s="18" t="s">
        <v>72</v>
      </c>
      <c r="BW50" s="18" t="s">
        <v>101</v>
      </c>
      <c r="BX50" s="18" t="s">
        <v>80</v>
      </c>
      <c r="BY50" s="18" t="s">
        <v>91</v>
      </c>
      <c r="BZ50" s="18" t="s">
        <v>201</v>
      </c>
      <c r="CA50" s="18" t="s">
        <v>81</v>
      </c>
      <c r="CB50" s="18" t="s">
        <v>77</v>
      </c>
      <c r="CC50" s="18" t="s">
        <v>140</v>
      </c>
      <c r="CD50" s="18" t="s">
        <v>77</v>
      </c>
      <c r="CE50" s="18" t="s">
        <v>86</v>
      </c>
      <c r="CF50" s="32">
        <v>66.0</v>
      </c>
      <c r="CG50" s="33">
        <v>56.5</v>
      </c>
      <c r="CH50" s="26">
        <v>48.25</v>
      </c>
      <c r="CI50" s="26">
        <v>58.5</v>
      </c>
    </row>
    <row r="51">
      <c r="A51" s="18">
        <v>50.0</v>
      </c>
      <c r="B51" s="19" t="s">
        <v>72</v>
      </c>
      <c r="C51" s="20">
        <v>20.0</v>
      </c>
      <c r="D51" s="20">
        <v>20.0</v>
      </c>
      <c r="E51" s="21">
        <f t="shared" si="1"/>
        <v>20</v>
      </c>
      <c r="F51" s="19" t="s">
        <v>72</v>
      </c>
      <c r="G51" s="20">
        <v>21.0</v>
      </c>
      <c r="H51" s="20">
        <v>22.0</v>
      </c>
      <c r="I51" s="21">
        <f t="shared" si="2"/>
        <v>21.5</v>
      </c>
      <c r="J51" s="19" t="s">
        <v>72</v>
      </c>
      <c r="K51" s="20">
        <v>22.0</v>
      </c>
      <c r="L51" s="20">
        <v>23.0</v>
      </c>
      <c r="M51" s="21">
        <f t="shared" si="3"/>
        <v>22.5</v>
      </c>
      <c r="N51" s="18" t="s">
        <v>73</v>
      </c>
      <c r="O51" s="20">
        <v>30.0</v>
      </c>
      <c r="P51" s="20">
        <v>31.0</v>
      </c>
      <c r="Q51" s="23">
        <f t="shared" si="4"/>
        <v>30.5</v>
      </c>
      <c r="R51" s="18" t="s">
        <v>73</v>
      </c>
      <c r="S51" s="20">
        <v>29.0</v>
      </c>
      <c r="T51" s="20">
        <v>31.0</v>
      </c>
      <c r="U51" s="23">
        <f t="shared" si="5"/>
        <v>30</v>
      </c>
      <c r="V51" s="24" t="s">
        <v>74</v>
      </c>
      <c r="W51" s="22">
        <v>28.0</v>
      </c>
      <c r="X51" s="22">
        <v>28.5</v>
      </c>
      <c r="Y51" s="23">
        <f t="shared" si="6"/>
        <v>28.25</v>
      </c>
      <c r="Z51" s="18" t="s">
        <v>72</v>
      </c>
      <c r="AA51" s="22">
        <v>30.0</v>
      </c>
      <c r="AB51" s="22">
        <v>30.5</v>
      </c>
      <c r="AC51" s="23">
        <f t="shared" si="18"/>
        <v>30.25</v>
      </c>
      <c r="AD51" s="18" t="s">
        <v>74</v>
      </c>
      <c r="AE51" s="22">
        <v>54.0</v>
      </c>
      <c r="AF51" s="22">
        <v>55.0</v>
      </c>
      <c r="AG51" s="23">
        <f t="shared" si="8"/>
        <v>54.5</v>
      </c>
      <c r="AH51" s="18" t="s">
        <v>74</v>
      </c>
      <c r="AI51" s="22">
        <v>61.5</v>
      </c>
      <c r="AJ51" s="22">
        <v>62.0</v>
      </c>
      <c r="AK51" s="23">
        <f t="shared" si="19"/>
        <v>61.75</v>
      </c>
      <c r="AL51" s="18" t="s">
        <v>74</v>
      </c>
      <c r="AM51" s="22">
        <v>57.0</v>
      </c>
      <c r="AN51" s="22">
        <v>58.0</v>
      </c>
      <c r="AO51" s="25">
        <f t="shared" si="10"/>
        <v>57.5</v>
      </c>
      <c r="AP51" s="18" t="s">
        <v>74</v>
      </c>
      <c r="AQ51" s="26">
        <v>95.0</v>
      </c>
      <c r="AR51" s="26">
        <v>97.0</v>
      </c>
      <c r="AS51" s="25">
        <f t="shared" si="11"/>
        <v>96</v>
      </c>
      <c r="AT51" s="18" t="s">
        <v>74</v>
      </c>
      <c r="AU51" s="26">
        <v>98.0</v>
      </c>
      <c r="AV51" s="26">
        <v>99.0</v>
      </c>
      <c r="AW51" s="25">
        <f t="shared" si="12"/>
        <v>98.5</v>
      </c>
      <c r="AX51" s="18" t="s">
        <v>75</v>
      </c>
      <c r="AY51" s="22">
        <v>88.0</v>
      </c>
      <c r="AZ51" s="22">
        <v>90.0</v>
      </c>
      <c r="BA51" s="23">
        <f t="shared" si="13"/>
        <v>89</v>
      </c>
      <c r="BB51" s="18" t="s">
        <v>72</v>
      </c>
      <c r="BC51" s="22">
        <v>66.0</v>
      </c>
      <c r="BD51" s="22">
        <v>68.0</v>
      </c>
      <c r="BE51" s="23">
        <f t="shared" si="14"/>
        <v>67</v>
      </c>
      <c r="BF51" s="18" t="s">
        <v>72</v>
      </c>
      <c r="BG51" s="22">
        <v>72.0</v>
      </c>
      <c r="BH51" s="22">
        <v>73.0</v>
      </c>
      <c r="BI51" s="23">
        <f t="shared" si="15"/>
        <v>72.5</v>
      </c>
      <c r="BJ51" s="18" t="s">
        <v>72</v>
      </c>
      <c r="BK51" s="18" t="s">
        <v>163</v>
      </c>
      <c r="BL51" s="27">
        <v>59.5</v>
      </c>
      <c r="BM51" s="18" t="s">
        <v>72</v>
      </c>
      <c r="BN51" s="18" t="s">
        <v>119</v>
      </c>
      <c r="BO51" s="27">
        <v>29.5</v>
      </c>
      <c r="BP51" s="18" t="s">
        <v>74</v>
      </c>
      <c r="BQ51" s="18" t="s">
        <v>129</v>
      </c>
      <c r="BR51" s="18" t="s">
        <v>73</v>
      </c>
      <c r="BS51" s="18" t="s">
        <v>207</v>
      </c>
      <c r="BT51" s="18" t="s">
        <v>77</v>
      </c>
      <c r="BU51" s="18" t="s">
        <v>187</v>
      </c>
      <c r="BV51" s="18" t="s">
        <v>77</v>
      </c>
      <c r="BW51" s="18" t="s">
        <v>82</v>
      </c>
      <c r="BX51" s="18" t="s">
        <v>80</v>
      </c>
      <c r="BY51" s="18" t="s">
        <v>91</v>
      </c>
      <c r="BZ51" s="18" t="s">
        <v>201</v>
      </c>
      <c r="CA51" s="18" t="s">
        <v>116</v>
      </c>
      <c r="CB51" s="18" t="s">
        <v>112</v>
      </c>
      <c r="CC51" s="18" t="s">
        <v>183</v>
      </c>
      <c r="CD51" s="18" t="s">
        <v>77</v>
      </c>
      <c r="CE51" s="18" t="s">
        <v>86</v>
      </c>
      <c r="CF51" s="32">
        <v>66.0</v>
      </c>
      <c r="CG51" s="33">
        <v>55.75</v>
      </c>
      <c r="CH51" s="26">
        <v>48.25</v>
      </c>
      <c r="CI51" s="26">
        <v>53.5</v>
      </c>
    </row>
    <row r="52">
      <c r="A52" s="18">
        <v>51.0</v>
      </c>
      <c r="B52" s="19" t="s">
        <v>208</v>
      </c>
      <c r="C52" s="20">
        <v>20.0</v>
      </c>
      <c r="D52" s="20">
        <v>20.0</v>
      </c>
      <c r="E52" s="21">
        <f t="shared" si="1"/>
        <v>20</v>
      </c>
      <c r="F52" s="19" t="s">
        <v>72</v>
      </c>
      <c r="G52" s="20">
        <v>19.0</v>
      </c>
      <c r="H52" s="20">
        <v>20.0</v>
      </c>
      <c r="I52" s="21">
        <f t="shared" si="2"/>
        <v>19.5</v>
      </c>
      <c r="J52" s="19" t="s">
        <v>72</v>
      </c>
      <c r="K52" s="20">
        <v>23.0</v>
      </c>
      <c r="L52" s="20">
        <v>24.0</v>
      </c>
      <c r="M52" s="21">
        <f t="shared" si="3"/>
        <v>23.5</v>
      </c>
      <c r="N52" s="18" t="s">
        <v>72</v>
      </c>
      <c r="O52" s="20">
        <v>30.0</v>
      </c>
      <c r="P52" s="20">
        <v>31.0</v>
      </c>
      <c r="Q52" s="23">
        <f t="shared" si="4"/>
        <v>30.5</v>
      </c>
      <c r="R52" s="18" t="s">
        <v>73</v>
      </c>
      <c r="S52" s="20">
        <v>30.5</v>
      </c>
      <c r="T52" s="20">
        <v>31.0</v>
      </c>
      <c r="U52" s="23">
        <f t="shared" si="5"/>
        <v>30.75</v>
      </c>
      <c r="V52" s="24" t="s">
        <v>74</v>
      </c>
      <c r="W52" s="22">
        <v>27.0</v>
      </c>
      <c r="X52" s="22">
        <v>28.0</v>
      </c>
      <c r="Y52" s="23">
        <f t="shared" si="6"/>
        <v>27.5</v>
      </c>
      <c r="Z52" s="18" t="s">
        <v>72</v>
      </c>
      <c r="AA52" s="22">
        <v>30.0</v>
      </c>
      <c r="AB52" s="22">
        <v>30.5</v>
      </c>
      <c r="AC52" s="23">
        <f t="shared" si="18"/>
        <v>30.25</v>
      </c>
      <c r="AD52" s="18" t="s">
        <v>74</v>
      </c>
      <c r="AE52" s="22">
        <v>53.0</v>
      </c>
      <c r="AF52" s="22">
        <v>54.0</v>
      </c>
      <c r="AG52" s="23">
        <f t="shared" si="8"/>
        <v>53.5</v>
      </c>
      <c r="AH52" s="18" t="s">
        <v>74</v>
      </c>
      <c r="AI52" s="22">
        <v>62.0</v>
      </c>
      <c r="AJ52" s="22">
        <v>63.5</v>
      </c>
      <c r="AK52" s="23">
        <f t="shared" si="19"/>
        <v>62.75</v>
      </c>
      <c r="AL52" s="18" t="s">
        <v>74</v>
      </c>
      <c r="AM52" s="22">
        <v>57.0</v>
      </c>
      <c r="AN52" s="22">
        <v>58.0</v>
      </c>
      <c r="AO52" s="25">
        <f t="shared" si="10"/>
        <v>57.5</v>
      </c>
      <c r="AP52" s="18" t="s">
        <v>74</v>
      </c>
      <c r="AQ52" s="26">
        <v>94.0</v>
      </c>
      <c r="AR52" s="26">
        <v>96.0</v>
      </c>
      <c r="AS52" s="25">
        <f t="shared" si="11"/>
        <v>95</v>
      </c>
      <c r="AT52" s="18" t="s">
        <v>74</v>
      </c>
      <c r="AU52" s="26">
        <v>95.0</v>
      </c>
      <c r="AV52" s="26">
        <v>96.0</v>
      </c>
      <c r="AW52" s="25">
        <f t="shared" si="12"/>
        <v>95.5</v>
      </c>
      <c r="AX52" s="18" t="s">
        <v>75</v>
      </c>
      <c r="AY52" s="22">
        <v>89.0</v>
      </c>
      <c r="AZ52" s="22">
        <v>90.0</v>
      </c>
      <c r="BA52" s="23">
        <f t="shared" si="13"/>
        <v>89.5</v>
      </c>
      <c r="BB52" s="18" t="s">
        <v>72</v>
      </c>
      <c r="BC52" s="22">
        <v>66.0</v>
      </c>
      <c r="BD52" s="22">
        <v>68.0</v>
      </c>
      <c r="BE52" s="23">
        <f t="shared" si="14"/>
        <v>67</v>
      </c>
      <c r="BF52" s="18" t="s">
        <v>72</v>
      </c>
      <c r="BG52" s="22">
        <v>72.0</v>
      </c>
      <c r="BH52" s="22">
        <v>73.0</v>
      </c>
      <c r="BI52" s="23">
        <f t="shared" si="15"/>
        <v>72.5</v>
      </c>
      <c r="BJ52" s="18" t="s">
        <v>72</v>
      </c>
      <c r="BK52" s="18" t="s">
        <v>163</v>
      </c>
      <c r="BL52" s="27">
        <v>59.5</v>
      </c>
      <c r="BM52" s="18" t="s">
        <v>72</v>
      </c>
      <c r="BN52" s="18" t="s">
        <v>76</v>
      </c>
      <c r="BO52" s="27">
        <v>33.5</v>
      </c>
      <c r="BP52" s="18" t="s">
        <v>74</v>
      </c>
      <c r="BQ52" s="18" t="s">
        <v>100</v>
      </c>
      <c r="BR52" s="18" t="s">
        <v>77</v>
      </c>
      <c r="BS52" s="18" t="s">
        <v>207</v>
      </c>
      <c r="BT52" s="18" t="s">
        <v>77</v>
      </c>
      <c r="BU52" s="18" t="s">
        <v>187</v>
      </c>
      <c r="BV52" s="18" t="s">
        <v>77</v>
      </c>
      <c r="BW52" s="18" t="s">
        <v>82</v>
      </c>
      <c r="BX52" s="18" t="s">
        <v>77</v>
      </c>
      <c r="BY52" s="18" t="s">
        <v>147</v>
      </c>
      <c r="BZ52" s="18" t="s">
        <v>201</v>
      </c>
      <c r="CA52" s="18" t="s">
        <v>130</v>
      </c>
      <c r="CB52" s="18" t="s">
        <v>112</v>
      </c>
      <c r="CC52" s="18" t="s">
        <v>192</v>
      </c>
      <c r="CD52" s="18" t="s">
        <v>77</v>
      </c>
      <c r="CE52" s="18" t="s">
        <v>93</v>
      </c>
      <c r="CF52" s="32">
        <v>66.0</v>
      </c>
      <c r="CG52" s="33">
        <v>55.5</v>
      </c>
      <c r="CH52" s="26">
        <v>47.75</v>
      </c>
      <c r="CI52" s="26">
        <v>50.0</v>
      </c>
    </row>
    <row r="53">
      <c r="A53" s="18">
        <v>52.0</v>
      </c>
      <c r="B53" s="19"/>
      <c r="C53" s="20"/>
      <c r="D53" s="20"/>
      <c r="E53" s="20"/>
      <c r="F53" s="19" t="s">
        <v>72</v>
      </c>
      <c r="G53" s="20">
        <v>19.0</v>
      </c>
      <c r="H53" s="20">
        <v>20.0</v>
      </c>
      <c r="I53" s="21">
        <f t="shared" si="2"/>
        <v>19.5</v>
      </c>
      <c r="J53" s="19" t="s">
        <v>72</v>
      </c>
      <c r="K53" s="20">
        <v>21.0</v>
      </c>
      <c r="L53" s="20">
        <v>23.0</v>
      </c>
      <c r="M53" s="21">
        <f t="shared" si="3"/>
        <v>22</v>
      </c>
      <c r="N53" s="18" t="s">
        <v>72</v>
      </c>
      <c r="O53" s="22">
        <v>28.5</v>
      </c>
      <c r="P53" s="22">
        <v>29.5</v>
      </c>
      <c r="Q53" s="23">
        <f t="shared" si="4"/>
        <v>29</v>
      </c>
      <c r="R53" s="18" t="s">
        <v>73</v>
      </c>
      <c r="S53" s="22">
        <v>29.0</v>
      </c>
      <c r="T53" s="22">
        <v>30.0</v>
      </c>
      <c r="U53" s="23">
        <f t="shared" si="5"/>
        <v>29.5</v>
      </c>
      <c r="V53" s="18" t="s">
        <v>74</v>
      </c>
      <c r="W53" s="22">
        <v>27.0</v>
      </c>
      <c r="X53" s="22">
        <v>28.0</v>
      </c>
      <c r="Y53" s="23">
        <f t="shared" si="6"/>
        <v>27.5</v>
      </c>
      <c r="Z53" s="18" t="s">
        <v>72</v>
      </c>
      <c r="AA53" s="22">
        <v>32.0</v>
      </c>
      <c r="AB53" s="22">
        <v>32.5</v>
      </c>
      <c r="AC53" s="23">
        <f t="shared" si="18"/>
        <v>32.25</v>
      </c>
      <c r="AD53" s="18" t="s">
        <v>74</v>
      </c>
      <c r="AE53" s="22">
        <v>54.0</v>
      </c>
      <c r="AF53" s="22">
        <v>55.0</v>
      </c>
      <c r="AG53" s="23">
        <f t="shared" si="8"/>
        <v>54.5</v>
      </c>
      <c r="AH53" s="18" t="s">
        <v>74</v>
      </c>
      <c r="AI53" s="22">
        <v>63.5</v>
      </c>
      <c r="AJ53" s="22">
        <v>64.0</v>
      </c>
      <c r="AK53" s="23">
        <f t="shared" si="19"/>
        <v>63.75</v>
      </c>
      <c r="AL53" s="18" t="s">
        <v>74</v>
      </c>
      <c r="AM53" s="22">
        <v>54.0</v>
      </c>
      <c r="AN53" s="22">
        <v>55.0</v>
      </c>
      <c r="AO53" s="25">
        <f t="shared" si="10"/>
        <v>54.5</v>
      </c>
      <c r="AP53" s="18" t="s">
        <v>74</v>
      </c>
      <c r="AQ53" s="26">
        <v>94.0</v>
      </c>
      <c r="AR53" s="26">
        <v>96.0</v>
      </c>
      <c r="AS53" s="25">
        <f t="shared" si="11"/>
        <v>95</v>
      </c>
      <c r="AT53" s="18" t="s">
        <v>74</v>
      </c>
      <c r="AU53" s="26">
        <v>95.0</v>
      </c>
      <c r="AV53" s="26">
        <v>96.0</v>
      </c>
      <c r="AW53" s="25">
        <f t="shared" si="12"/>
        <v>95.5</v>
      </c>
      <c r="AX53" s="18" t="s">
        <v>75</v>
      </c>
      <c r="AY53" s="22">
        <v>89.0</v>
      </c>
      <c r="AZ53" s="22">
        <v>90.0</v>
      </c>
      <c r="BA53" s="23">
        <f t="shared" si="13"/>
        <v>89.5</v>
      </c>
      <c r="BB53" s="18" t="s">
        <v>72</v>
      </c>
      <c r="BC53" s="22">
        <v>66.0</v>
      </c>
      <c r="BD53" s="22">
        <v>68.0</v>
      </c>
      <c r="BE53" s="23">
        <f t="shared" si="14"/>
        <v>67</v>
      </c>
      <c r="BF53" s="18" t="s">
        <v>72</v>
      </c>
      <c r="BG53" s="22">
        <v>73.0</v>
      </c>
      <c r="BH53" s="22">
        <v>74.0</v>
      </c>
      <c r="BI53" s="23">
        <f t="shared" si="15"/>
        <v>73.5</v>
      </c>
      <c r="BJ53" s="18" t="s">
        <v>72</v>
      </c>
      <c r="BK53" s="18" t="s">
        <v>163</v>
      </c>
      <c r="BL53" s="27">
        <v>59.5</v>
      </c>
      <c r="BM53" s="18" t="s">
        <v>72</v>
      </c>
      <c r="BN53" s="18" t="s">
        <v>76</v>
      </c>
      <c r="BO53" s="27">
        <v>33.5</v>
      </c>
      <c r="BP53" s="18" t="s">
        <v>77</v>
      </c>
      <c r="BQ53" s="18" t="s">
        <v>202</v>
      </c>
      <c r="BR53" s="18" t="s">
        <v>77</v>
      </c>
      <c r="BS53" s="18" t="s">
        <v>207</v>
      </c>
      <c r="BT53" s="18" t="s">
        <v>80</v>
      </c>
      <c r="BU53" s="18" t="s">
        <v>81</v>
      </c>
      <c r="BV53" s="18" t="s">
        <v>72</v>
      </c>
      <c r="BW53" s="18" t="s">
        <v>82</v>
      </c>
      <c r="BX53" s="18" t="s">
        <v>80</v>
      </c>
      <c r="BY53" s="26">
        <v>64.0</v>
      </c>
      <c r="BZ53" s="18" t="s">
        <v>201</v>
      </c>
      <c r="CA53" s="26">
        <v>58.0</v>
      </c>
      <c r="CB53" s="18" t="s">
        <v>77</v>
      </c>
      <c r="CC53" s="18" t="s">
        <v>192</v>
      </c>
      <c r="CD53" s="18" t="s">
        <v>77</v>
      </c>
      <c r="CE53" s="26">
        <v>68.0</v>
      </c>
      <c r="CF53" s="32">
        <v>66.0</v>
      </c>
      <c r="CG53" s="33">
        <v>54.5</v>
      </c>
      <c r="CH53" s="26">
        <v>46.5</v>
      </c>
      <c r="CI53" s="26">
        <v>46.75</v>
      </c>
    </row>
    <row r="54">
      <c r="A54" s="18">
        <v>53.0</v>
      </c>
      <c r="B54" s="24"/>
      <c r="C54" s="24"/>
      <c r="D54" s="24"/>
      <c r="E54" s="24"/>
      <c r="F54" s="24"/>
      <c r="G54" s="24"/>
      <c r="H54" s="24"/>
      <c r="I54" s="24"/>
      <c r="J54" s="24"/>
      <c r="K54" s="34"/>
      <c r="L54" s="34"/>
      <c r="M54" s="21"/>
      <c r="N54" s="18"/>
      <c r="O54" s="22"/>
      <c r="P54" s="22"/>
      <c r="Q54" s="23"/>
      <c r="R54" s="18" t="s">
        <v>73</v>
      </c>
      <c r="S54" s="22">
        <v>30.0</v>
      </c>
      <c r="T54" s="22">
        <v>31.0</v>
      </c>
      <c r="U54" s="23">
        <f t="shared" si="5"/>
        <v>30.5</v>
      </c>
      <c r="V54" s="35"/>
      <c r="W54" s="35"/>
      <c r="X54" s="35"/>
      <c r="Y54" s="36"/>
      <c r="Z54" s="35"/>
      <c r="AA54" s="35"/>
      <c r="AB54" s="35"/>
      <c r="AC54" s="36"/>
      <c r="AD54" s="35"/>
      <c r="AE54" s="35"/>
      <c r="AF54" s="35"/>
      <c r="AG54" s="36"/>
      <c r="AH54" s="35"/>
      <c r="AI54" s="37"/>
      <c r="AJ54" s="37"/>
      <c r="AK54" s="36"/>
      <c r="AL54" s="35"/>
      <c r="AM54" s="37"/>
      <c r="AN54" s="37"/>
      <c r="AO54" s="36"/>
      <c r="AP54" s="35"/>
      <c r="AQ54" s="35"/>
      <c r="AR54" s="35"/>
      <c r="AS54" s="36"/>
      <c r="AT54" s="35"/>
      <c r="AU54" s="35"/>
      <c r="AV54" s="35"/>
      <c r="AW54" s="36"/>
      <c r="AX54" s="35"/>
      <c r="AY54" s="35"/>
      <c r="AZ54" s="35"/>
      <c r="BA54" s="36"/>
      <c r="BB54" s="35"/>
      <c r="BC54" s="35"/>
      <c r="BD54" s="35"/>
      <c r="BE54" s="36"/>
      <c r="BF54" s="35"/>
      <c r="BG54" s="35"/>
      <c r="BH54" s="35"/>
      <c r="BI54" s="36"/>
      <c r="BJ54" s="35"/>
      <c r="BK54" s="35"/>
      <c r="BL54" s="36"/>
      <c r="BM54" s="35"/>
      <c r="BN54" s="35"/>
      <c r="BO54" s="36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</row>
    <row r="55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9"/>
      <c r="Q55" s="40"/>
      <c r="U55" s="40"/>
      <c r="Y55" s="40"/>
      <c r="AC55" s="40"/>
      <c r="AG55" s="36"/>
      <c r="AI55" s="41"/>
      <c r="AJ55" s="41"/>
      <c r="AK55" s="40"/>
      <c r="AM55" s="41"/>
      <c r="AN55" s="41"/>
      <c r="AO55" s="40"/>
      <c r="AS55" s="40"/>
      <c r="AW55" s="40"/>
      <c r="BA55" s="40"/>
      <c r="BE55" s="40"/>
      <c r="BI55" s="40"/>
      <c r="BL55" s="40"/>
      <c r="BO55" s="40"/>
    </row>
    <row r="56">
      <c r="A56" s="42" t="s">
        <v>209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>
        <f>AVERAGE(M2:M53)</f>
        <v>24.61538462</v>
      </c>
      <c r="N56" s="42"/>
      <c r="O56" s="42"/>
      <c r="P56" s="42"/>
      <c r="Q56" s="45">
        <f>AVERAGE(Q2:Q53)</f>
        <v>39.44711538</v>
      </c>
      <c r="R56" s="42"/>
      <c r="S56" s="42"/>
      <c r="T56" s="42"/>
      <c r="U56" s="46"/>
      <c r="V56" s="42"/>
      <c r="W56" s="42"/>
      <c r="X56" s="42"/>
      <c r="Y56" s="45">
        <f>AVERAGE(Y2:Y53)</f>
        <v>27.25480769</v>
      </c>
      <c r="AC56" s="47">
        <f>AVERAGE(AC2:AC53)</f>
        <v>40.00721154</v>
      </c>
      <c r="AG56" s="47">
        <f>AVERAGE(AG2:AG53)</f>
        <v>57.64509615</v>
      </c>
      <c r="AI56" s="41"/>
      <c r="AJ56" s="41"/>
      <c r="AK56" s="48">
        <f>AVERAGE(AK2:AK53)</f>
        <v>59.98076923</v>
      </c>
      <c r="AM56" s="41"/>
      <c r="AN56" s="41"/>
      <c r="AO56" s="48">
        <f>AVERAGE(AO2:AO53)</f>
        <v>73.73076923</v>
      </c>
      <c r="AS56" s="48">
        <f>AVERAGE(AS2:AS53)</f>
        <v>102.7211538</v>
      </c>
      <c r="AW56" s="48">
        <f>AVERAGE(AW2:AW53)</f>
        <v>93.43269231</v>
      </c>
      <c r="BA56" s="49">
        <f>AVERAGE(BA2:BA53)</f>
        <v>81.00480769</v>
      </c>
      <c r="BE56" s="49">
        <f>AVERAGE(BE2:BE53)</f>
        <v>78.31730769</v>
      </c>
      <c r="BI56" s="49">
        <f>AVERAGE(BI2:BI53)</f>
        <v>68.45192308</v>
      </c>
      <c r="BL56" s="50">
        <f>AVERAGE(BL2:BL53)</f>
        <v>39.08653846</v>
      </c>
      <c r="BO56" s="50">
        <f>AVERAGE(BO2:BO53)</f>
        <v>59.41346154</v>
      </c>
    </row>
    <row r="57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9"/>
      <c r="Q57" s="40"/>
      <c r="U57" s="45">
        <f>AVERAGE(U3:U54)</f>
        <v>21.62259615</v>
      </c>
      <c r="Y57" s="40"/>
      <c r="AC57" s="40"/>
      <c r="AG57" s="36"/>
      <c r="AI57" s="41"/>
      <c r="AJ57" s="41"/>
      <c r="AK57" s="40"/>
      <c r="AM57" s="41"/>
      <c r="AN57" s="41"/>
      <c r="AO57" s="40"/>
      <c r="AS57" s="40"/>
      <c r="AW57" s="40"/>
      <c r="BA57" s="40"/>
      <c r="BE57" s="40"/>
      <c r="BI57" s="40"/>
      <c r="BL57" s="40"/>
      <c r="BO57" s="40"/>
    </row>
    <row r="58"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9"/>
      <c r="Q58" s="40"/>
      <c r="U58" s="40"/>
      <c r="Y58" s="40"/>
      <c r="AC58" s="40"/>
      <c r="AG58" s="36"/>
      <c r="AI58" s="41"/>
      <c r="AJ58" s="41"/>
      <c r="AK58" s="40"/>
      <c r="AM58" s="41"/>
      <c r="AN58" s="41"/>
      <c r="AO58" s="40"/>
      <c r="AS58" s="40"/>
      <c r="AW58" s="40"/>
      <c r="BA58" s="40"/>
      <c r="BE58" s="40"/>
      <c r="BI58" s="40"/>
      <c r="BL58" s="40"/>
      <c r="BO58" s="40"/>
    </row>
    <row r="59"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9"/>
      <c r="Q59" s="40"/>
      <c r="U59" s="40"/>
      <c r="Y59" s="40"/>
      <c r="AC59" s="40"/>
      <c r="AG59" s="36"/>
      <c r="AI59" s="41"/>
      <c r="AJ59" s="41"/>
      <c r="AK59" s="40"/>
      <c r="AM59" s="41"/>
      <c r="AN59" s="41"/>
      <c r="AO59" s="40"/>
      <c r="AS59" s="40"/>
      <c r="AW59" s="40"/>
      <c r="BA59" s="40"/>
      <c r="BE59" s="40"/>
      <c r="BI59" s="40"/>
      <c r="BL59" s="40"/>
      <c r="BO59" s="40"/>
    </row>
    <row r="60"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9"/>
      <c r="Q60" s="40"/>
      <c r="U60" s="40"/>
      <c r="Y60" s="40"/>
      <c r="AC60" s="40"/>
      <c r="AG60" s="36"/>
      <c r="AI60" s="41"/>
      <c r="AJ60" s="41"/>
      <c r="AK60" s="40"/>
      <c r="AM60" s="41"/>
      <c r="AN60" s="41"/>
      <c r="AO60" s="40"/>
      <c r="AS60" s="40"/>
      <c r="AW60" s="40"/>
      <c r="BA60" s="40"/>
      <c r="BE60" s="40"/>
      <c r="BI60" s="40"/>
      <c r="BL60" s="40"/>
      <c r="BO60" s="40"/>
    </row>
    <row r="61"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9"/>
      <c r="Q61" s="40"/>
      <c r="U61" s="40"/>
      <c r="Y61" s="40"/>
      <c r="AC61" s="40"/>
      <c r="AG61" s="36"/>
      <c r="AI61" s="41"/>
      <c r="AJ61" s="41"/>
      <c r="AK61" s="40"/>
      <c r="AM61" s="41"/>
      <c r="AN61" s="41"/>
      <c r="AO61" s="40"/>
      <c r="AS61" s="40"/>
      <c r="AW61" s="40"/>
      <c r="BA61" s="40"/>
      <c r="BE61" s="40"/>
      <c r="BI61" s="40"/>
      <c r="BL61" s="40"/>
      <c r="BO61" s="40"/>
    </row>
    <row r="62"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9"/>
      <c r="Q62" s="40"/>
      <c r="U62" s="40"/>
      <c r="Y62" s="40"/>
      <c r="AC62" s="40"/>
      <c r="AG62" s="36"/>
      <c r="AI62" s="41"/>
      <c r="AJ62" s="41"/>
      <c r="AK62" s="40"/>
      <c r="AM62" s="41"/>
      <c r="AN62" s="41"/>
      <c r="AO62" s="40"/>
      <c r="AS62" s="40"/>
      <c r="AW62" s="40"/>
      <c r="BA62" s="40"/>
      <c r="BE62" s="40"/>
      <c r="BI62" s="40"/>
      <c r="BL62" s="40"/>
      <c r="BO62" s="40"/>
    </row>
    <row r="63"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9"/>
      <c r="Q63" s="40"/>
      <c r="U63" s="40"/>
      <c r="Y63" s="40"/>
      <c r="AC63" s="40"/>
      <c r="AG63" s="36"/>
      <c r="AI63" s="41"/>
      <c r="AJ63" s="41"/>
      <c r="AK63" s="40"/>
      <c r="AM63" s="41"/>
      <c r="AN63" s="41"/>
      <c r="AO63" s="40"/>
      <c r="AS63" s="40"/>
      <c r="AW63" s="40"/>
      <c r="BA63" s="40"/>
      <c r="BE63" s="40"/>
      <c r="BI63" s="40"/>
      <c r="BL63" s="40"/>
      <c r="BO63" s="40"/>
    </row>
    <row r="64"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9"/>
      <c r="Q64" s="40"/>
      <c r="U64" s="40"/>
      <c r="Y64" s="40"/>
      <c r="AC64" s="40"/>
      <c r="AG64" s="36"/>
      <c r="AI64" s="41"/>
      <c r="AJ64" s="41"/>
      <c r="AK64" s="40"/>
      <c r="AM64" s="41"/>
      <c r="AN64" s="41"/>
      <c r="AO64" s="40"/>
      <c r="AS64" s="40"/>
      <c r="AW64" s="40"/>
      <c r="BA64" s="40"/>
      <c r="BE64" s="40"/>
      <c r="BI64" s="40"/>
      <c r="BL64" s="40"/>
      <c r="BO64" s="40"/>
    </row>
    <row r="65"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9"/>
      <c r="Q65" s="40"/>
      <c r="U65" s="40"/>
      <c r="Y65" s="40"/>
      <c r="AC65" s="49">
        <f>AVERAGE(AC2:AC27)</f>
        <v>47.29326923</v>
      </c>
      <c r="AG65" s="36"/>
      <c r="AI65" s="41"/>
      <c r="AJ65" s="41"/>
      <c r="AK65" s="40"/>
      <c r="AM65" s="41"/>
      <c r="AN65" s="41"/>
      <c r="AO65" s="40"/>
      <c r="AS65" s="40"/>
      <c r="AW65" s="40"/>
      <c r="BA65" s="40"/>
      <c r="BE65" s="40"/>
      <c r="BI65" s="40"/>
      <c r="BL65" s="40"/>
      <c r="BO65" s="40"/>
    </row>
    <row r="66"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9"/>
      <c r="Q66" s="40"/>
      <c r="U66" s="40"/>
      <c r="Y66" s="40"/>
      <c r="AC66" s="40"/>
      <c r="AG66" s="36"/>
      <c r="AI66" s="41"/>
      <c r="AJ66" s="41"/>
      <c r="AK66" s="40"/>
      <c r="AM66" s="41"/>
      <c r="AN66" s="41"/>
      <c r="AO66" s="40"/>
      <c r="AS66" s="40"/>
      <c r="AW66" s="40"/>
      <c r="BA66" s="40"/>
      <c r="BE66" s="40"/>
      <c r="BI66" s="40"/>
      <c r="BL66" s="40"/>
      <c r="BO66" s="40"/>
    </row>
    <row r="67"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9"/>
      <c r="Q67" s="40"/>
      <c r="U67" s="40"/>
      <c r="Y67" s="40"/>
      <c r="AC67" s="40"/>
      <c r="AG67" s="36"/>
      <c r="AI67" s="41"/>
      <c r="AJ67" s="41"/>
      <c r="AK67" s="40"/>
      <c r="AM67" s="41"/>
      <c r="AN67" s="41"/>
      <c r="AO67" s="40"/>
      <c r="AS67" s="40"/>
      <c r="AW67" s="40"/>
      <c r="BA67" s="40"/>
      <c r="BE67" s="40"/>
      <c r="BI67" s="40"/>
      <c r="BL67" s="40"/>
      <c r="BO67" s="40"/>
    </row>
    <row r="68"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9"/>
      <c r="Q68" s="40"/>
      <c r="U68" s="40"/>
      <c r="Y68" s="40"/>
      <c r="AC68" s="40"/>
      <c r="AG68" s="36"/>
      <c r="AI68" s="41"/>
      <c r="AJ68" s="41"/>
      <c r="AK68" s="40"/>
      <c r="AM68" s="41"/>
      <c r="AN68" s="41"/>
      <c r="AO68" s="40"/>
      <c r="AS68" s="40"/>
      <c r="AW68" s="40"/>
      <c r="BA68" s="40"/>
      <c r="BE68" s="40"/>
      <c r="BI68" s="40"/>
      <c r="BL68" s="40"/>
      <c r="BO68" s="40"/>
    </row>
    <row r="69"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9"/>
      <c r="Q69" s="40"/>
      <c r="U69" s="40"/>
      <c r="Y69" s="40"/>
      <c r="AC69" s="40"/>
      <c r="AG69" s="36"/>
      <c r="AI69" s="41"/>
      <c r="AJ69" s="41"/>
      <c r="AK69" s="40"/>
      <c r="AM69" s="41"/>
      <c r="AN69" s="41"/>
      <c r="AO69" s="40"/>
      <c r="AS69" s="40"/>
      <c r="AW69" s="40"/>
      <c r="BA69" s="40"/>
      <c r="BE69" s="40"/>
      <c r="BI69" s="40"/>
      <c r="BL69" s="40"/>
      <c r="BO69" s="40"/>
    </row>
    <row r="70"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9"/>
      <c r="Q70" s="40"/>
      <c r="U70" s="40"/>
      <c r="Y70" s="40"/>
      <c r="AC70" s="40"/>
      <c r="AG70" s="36"/>
      <c r="AI70" s="41"/>
      <c r="AJ70" s="41"/>
      <c r="AK70" s="40"/>
      <c r="AM70" s="41"/>
      <c r="AN70" s="41"/>
      <c r="AO70" s="40"/>
      <c r="AS70" s="40"/>
      <c r="AW70" s="40"/>
      <c r="BA70" s="40"/>
      <c r="BE70" s="40"/>
      <c r="BI70" s="40"/>
      <c r="BL70" s="40"/>
      <c r="BO70" s="40"/>
    </row>
    <row r="71"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9"/>
      <c r="Q71" s="40"/>
      <c r="U71" s="40"/>
      <c r="Y71" s="40"/>
      <c r="AC71" s="40"/>
      <c r="AG71" s="36"/>
      <c r="AI71" s="41"/>
      <c r="AJ71" s="41"/>
      <c r="AK71" s="40"/>
      <c r="AM71" s="41"/>
      <c r="AN71" s="41"/>
      <c r="AO71" s="40"/>
      <c r="AS71" s="40"/>
      <c r="AW71" s="40"/>
      <c r="BA71" s="40"/>
      <c r="BE71" s="40"/>
      <c r="BI71" s="40"/>
      <c r="BL71" s="40"/>
      <c r="BO71" s="40"/>
    </row>
    <row r="72"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9"/>
      <c r="Q72" s="40"/>
      <c r="U72" s="40"/>
      <c r="Y72" s="40"/>
      <c r="AC72" s="40"/>
      <c r="AG72" s="36"/>
      <c r="AI72" s="41"/>
      <c r="AJ72" s="41"/>
      <c r="AK72" s="40"/>
      <c r="AM72" s="41"/>
      <c r="AN72" s="41"/>
      <c r="AO72" s="40"/>
      <c r="AS72" s="40"/>
      <c r="AW72" s="40"/>
      <c r="BA72" s="40"/>
      <c r="BE72" s="40"/>
      <c r="BI72" s="40"/>
      <c r="BL72" s="40"/>
      <c r="BO72" s="40"/>
    </row>
    <row r="73"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9"/>
      <c r="Q73" s="40"/>
      <c r="U73" s="40"/>
      <c r="Y73" s="40"/>
      <c r="AC73" s="40"/>
      <c r="AG73" s="36"/>
      <c r="AI73" s="41"/>
      <c r="AJ73" s="41"/>
      <c r="AK73" s="40"/>
      <c r="AM73" s="41"/>
      <c r="AN73" s="41"/>
      <c r="AO73" s="40"/>
      <c r="AS73" s="40"/>
      <c r="AW73" s="40"/>
      <c r="BA73" s="40"/>
      <c r="BE73" s="40"/>
      <c r="BI73" s="40"/>
      <c r="BL73" s="40"/>
      <c r="BO73" s="40"/>
    </row>
    <row r="74"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9"/>
      <c r="Q74" s="40"/>
      <c r="U74" s="40"/>
      <c r="Y74" s="40"/>
      <c r="AC74" s="40"/>
      <c r="AG74" s="36"/>
      <c r="AI74" s="41"/>
      <c r="AJ74" s="41"/>
      <c r="AK74" s="40"/>
      <c r="AM74" s="41"/>
      <c r="AN74" s="41"/>
      <c r="AO74" s="40"/>
      <c r="AS74" s="40"/>
      <c r="AW74" s="40"/>
      <c r="BA74" s="40"/>
      <c r="BE74" s="40"/>
      <c r="BI74" s="40"/>
      <c r="BL74" s="40"/>
      <c r="BO74" s="40"/>
    </row>
    <row r="75"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9"/>
      <c r="Q75" s="40"/>
      <c r="U75" s="40"/>
      <c r="Y75" s="40"/>
      <c r="AC75" s="40"/>
      <c r="AG75" s="36"/>
      <c r="AI75" s="41"/>
      <c r="AJ75" s="41"/>
      <c r="AK75" s="40"/>
      <c r="AM75" s="41"/>
      <c r="AN75" s="41"/>
      <c r="AO75" s="40"/>
      <c r="AS75" s="40"/>
      <c r="AW75" s="40"/>
      <c r="BA75" s="40"/>
      <c r="BE75" s="40"/>
      <c r="BI75" s="40"/>
      <c r="BL75" s="40"/>
      <c r="BO75" s="40"/>
    </row>
    <row r="76"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9"/>
      <c r="Q76" s="40"/>
      <c r="U76" s="40"/>
      <c r="Y76" s="40"/>
      <c r="AC76" s="40"/>
      <c r="AG76" s="36"/>
      <c r="AI76" s="41"/>
      <c r="AJ76" s="41"/>
      <c r="AK76" s="40"/>
      <c r="AM76" s="41"/>
      <c r="AN76" s="41"/>
      <c r="AO76" s="40"/>
      <c r="AS76" s="40"/>
      <c r="AW76" s="40"/>
      <c r="BA76" s="40"/>
      <c r="BE76" s="40"/>
      <c r="BI76" s="40"/>
      <c r="BL76" s="40"/>
      <c r="BO76" s="40"/>
    </row>
    <row r="77"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9"/>
      <c r="Q77" s="40"/>
      <c r="U77" s="40"/>
      <c r="Y77" s="40"/>
      <c r="AC77" s="40"/>
      <c r="AG77" s="36"/>
      <c r="AI77" s="41"/>
      <c r="AJ77" s="41"/>
      <c r="AK77" s="40"/>
      <c r="AM77" s="41"/>
      <c r="AN77" s="41"/>
      <c r="AO77" s="40"/>
      <c r="AS77" s="40"/>
      <c r="AW77" s="40"/>
      <c r="BA77" s="40"/>
      <c r="BE77" s="40"/>
      <c r="BI77" s="40"/>
      <c r="BL77" s="40"/>
      <c r="BO77" s="40"/>
    </row>
    <row r="78"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9"/>
      <c r="Q78" s="40"/>
      <c r="U78" s="40"/>
      <c r="Y78" s="40"/>
      <c r="AC78" s="40"/>
      <c r="AG78" s="36"/>
      <c r="AI78" s="41"/>
      <c r="AJ78" s="41"/>
      <c r="AK78" s="40"/>
      <c r="AM78" s="41"/>
      <c r="AN78" s="41"/>
      <c r="AO78" s="40"/>
      <c r="AS78" s="40"/>
      <c r="AW78" s="40"/>
      <c r="BA78" s="40"/>
      <c r="BE78" s="40"/>
      <c r="BI78" s="40"/>
      <c r="BL78" s="40"/>
      <c r="BO78" s="40"/>
    </row>
    <row r="79"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9"/>
      <c r="Q79" s="40"/>
      <c r="U79" s="40"/>
      <c r="Y79" s="40"/>
      <c r="AC79" s="40"/>
      <c r="AG79" s="36"/>
      <c r="AI79" s="41"/>
      <c r="AJ79" s="41"/>
      <c r="AK79" s="40"/>
      <c r="AM79" s="41"/>
      <c r="AN79" s="41"/>
      <c r="AO79" s="40"/>
      <c r="AS79" s="40"/>
      <c r="AW79" s="40"/>
      <c r="BA79" s="40"/>
      <c r="BE79" s="40"/>
      <c r="BI79" s="40"/>
      <c r="BL79" s="40"/>
      <c r="BO79" s="40"/>
    </row>
    <row r="80"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9"/>
      <c r="Q80" s="40"/>
      <c r="U80" s="40"/>
      <c r="Y80" s="40"/>
      <c r="AC80" s="40"/>
      <c r="AG80" s="36"/>
      <c r="AI80" s="41"/>
      <c r="AJ80" s="41"/>
      <c r="AK80" s="40"/>
      <c r="AM80" s="41"/>
      <c r="AN80" s="41"/>
      <c r="AO80" s="40"/>
      <c r="AS80" s="40"/>
      <c r="AW80" s="40"/>
      <c r="BA80" s="40"/>
      <c r="BE80" s="40"/>
      <c r="BI80" s="40"/>
      <c r="BL80" s="40"/>
      <c r="BO80" s="40"/>
    </row>
    <row r="81"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9"/>
      <c r="Q81" s="40"/>
      <c r="U81" s="40"/>
      <c r="Y81" s="40"/>
      <c r="AC81" s="40"/>
      <c r="AG81" s="36"/>
      <c r="AI81" s="41"/>
      <c r="AJ81" s="41"/>
      <c r="AK81" s="40"/>
      <c r="AM81" s="41"/>
      <c r="AN81" s="41"/>
      <c r="AO81" s="40"/>
      <c r="AS81" s="40"/>
      <c r="AW81" s="40"/>
      <c r="BA81" s="40"/>
      <c r="BE81" s="40"/>
      <c r="BI81" s="40"/>
      <c r="BL81" s="40"/>
      <c r="BO81" s="40"/>
    </row>
    <row r="82"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9"/>
      <c r="Q82" s="40"/>
      <c r="U82" s="40"/>
      <c r="Y82" s="40"/>
      <c r="AC82" s="40"/>
      <c r="AG82" s="36"/>
      <c r="AI82" s="41"/>
      <c r="AJ82" s="41"/>
      <c r="AK82" s="40"/>
      <c r="AM82" s="41"/>
      <c r="AN82" s="41"/>
      <c r="AO82" s="40"/>
      <c r="AS82" s="40"/>
      <c r="AW82" s="40"/>
      <c r="BA82" s="40"/>
      <c r="BE82" s="40"/>
      <c r="BI82" s="40"/>
      <c r="BL82" s="40"/>
      <c r="BO82" s="40"/>
    </row>
    <row r="83"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9"/>
      <c r="Q83" s="40"/>
      <c r="U83" s="40"/>
      <c r="Y83" s="40"/>
      <c r="AC83" s="40"/>
      <c r="AG83" s="36"/>
      <c r="AI83" s="41"/>
      <c r="AJ83" s="41"/>
      <c r="AK83" s="40"/>
      <c r="AM83" s="41"/>
      <c r="AN83" s="41"/>
      <c r="AO83" s="40"/>
      <c r="AS83" s="40"/>
      <c r="AW83" s="40"/>
      <c r="BA83" s="40"/>
      <c r="BE83" s="40"/>
      <c r="BI83" s="40"/>
      <c r="BL83" s="40"/>
      <c r="BO83" s="40"/>
    </row>
    <row r="84"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9"/>
      <c r="Q84" s="40"/>
      <c r="U84" s="40"/>
      <c r="Y84" s="40"/>
      <c r="AC84" s="40"/>
      <c r="AG84" s="36"/>
      <c r="AI84" s="41"/>
      <c r="AJ84" s="41"/>
      <c r="AK84" s="40"/>
      <c r="AM84" s="41"/>
      <c r="AN84" s="41"/>
      <c r="AO84" s="40"/>
      <c r="AS84" s="40"/>
      <c r="AW84" s="40"/>
      <c r="BA84" s="40"/>
      <c r="BE84" s="40"/>
      <c r="BI84" s="40"/>
      <c r="BL84" s="40"/>
      <c r="BO84" s="40"/>
    </row>
    <row r="85"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9"/>
      <c r="Q85" s="40"/>
      <c r="U85" s="40"/>
      <c r="Y85" s="40"/>
      <c r="AC85" s="40"/>
      <c r="AG85" s="36"/>
      <c r="AI85" s="41"/>
      <c r="AJ85" s="41"/>
      <c r="AK85" s="40"/>
      <c r="AM85" s="41"/>
      <c r="AN85" s="41"/>
      <c r="AO85" s="40"/>
      <c r="AS85" s="40"/>
      <c r="AW85" s="40"/>
      <c r="BA85" s="40"/>
      <c r="BE85" s="40"/>
      <c r="BI85" s="40"/>
      <c r="BL85" s="40"/>
      <c r="BO85" s="40"/>
    </row>
    <row r="86"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9"/>
      <c r="Q86" s="40"/>
      <c r="U86" s="40"/>
      <c r="Y86" s="40"/>
      <c r="AC86" s="40"/>
      <c r="AG86" s="36"/>
      <c r="AI86" s="41"/>
      <c r="AJ86" s="41"/>
      <c r="AK86" s="40"/>
      <c r="AM86" s="41"/>
      <c r="AN86" s="41"/>
      <c r="AO86" s="40"/>
      <c r="AS86" s="40"/>
      <c r="AW86" s="40"/>
      <c r="BA86" s="40"/>
      <c r="BE86" s="40"/>
      <c r="BI86" s="40"/>
      <c r="BL86" s="40"/>
      <c r="BO86" s="40"/>
    </row>
    <row r="87"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9"/>
      <c r="Q87" s="40"/>
      <c r="U87" s="40"/>
      <c r="Y87" s="40"/>
      <c r="AC87" s="40"/>
      <c r="AG87" s="36"/>
      <c r="AI87" s="41"/>
      <c r="AJ87" s="41"/>
      <c r="AK87" s="40"/>
      <c r="AM87" s="41"/>
      <c r="AN87" s="41"/>
      <c r="AO87" s="40"/>
      <c r="AS87" s="40"/>
      <c r="AW87" s="40"/>
      <c r="BA87" s="40"/>
      <c r="BE87" s="40"/>
      <c r="BI87" s="40"/>
      <c r="BL87" s="40"/>
      <c r="BO87" s="40"/>
    </row>
    <row r="88"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9"/>
      <c r="Q88" s="40"/>
      <c r="U88" s="40"/>
      <c r="Y88" s="40"/>
      <c r="AC88" s="40"/>
      <c r="AG88" s="36"/>
      <c r="AI88" s="41"/>
      <c r="AJ88" s="41"/>
      <c r="AK88" s="40"/>
      <c r="AM88" s="41"/>
      <c r="AN88" s="41"/>
      <c r="AO88" s="40"/>
      <c r="AS88" s="40"/>
      <c r="AW88" s="40"/>
      <c r="BA88" s="40"/>
      <c r="BE88" s="40"/>
      <c r="BI88" s="40"/>
      <c r="BL88" s="40"/>
      <c r="BO88" s="40"/>
    </row>
    <row r="89"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9"/>
      <c r="Q89" s="40"/>
      <c r="U89" s="40"/>
      <c r="Y89" s="40"/>
      <c r="AC89" s="40"/>
      <c r="AG89" s="36"/>
      <c r="AI89" s="41"/>
      <c r="AJ89" s="41"/>
      <c r="AK89" s="40"/>
      <c r="AM89" s="41"/>
      <c r="AN89" s="41"/>
      <c r="AO89" s="40"/>
      <c r="AS89" s="40"/>
      <c r="AW89" s="40"/>
      <c r="BA89" s="40"/>
      <c r="BE89" s="40"/>
      <c r="BI89" s="40"/>
      <c r="BL89" s="40"/>
      <c r="BO89" s="40"/>
    </row>
    <row r="90"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9"/>
      <c r="Q90" s="40"/>
      <c r="U90" s="40"/>
      <c r="Y90" s="40"/>
      <c r="AC90" s="40"/>
      <c r="AG90" s="36"/>
      <c r="AI90" s="41"/>
      <c r="AJ90" s="41"/>
      <c r="AK90" s="40"/>
      <c r="AM90" s="41"/>
      <c r="AN90" s="41"/>
      <c r="AO90" s="40"/>
      <c r="AS90" s="40"/>
      <c r="AW90" s="40"/>
      <c r="BA90" s="40"/>
      <c r="BE90" s="40"/>
      <c r="BI90" s="40"/>
      <c r="BL90" s="40"/>
      <c r="BO90" s="40"/>
    </row>
    <row r="91"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9"/>
      <c r="Q91" s="40"/>
      <c r="U91" s="40"/>
      <c r="Y91" s="40"/>
      <c r="AC91" s="40"/>
      <c r="AG91" s="36"/>
      <c r="AI91" s="41"/>
      <c r="AJ91" s="41"/>
      <c r="AK91" s="40"/>
      <c r="AM91" s="41"/>
      <c r="AN91" s="41"/>
      <c r="AO91" s="40"/>
      <c r="AS91" s="40"/>
      <c r="AW91" s="40"/>
      <c r="BA91" s="40"/>
      <c r="BE91" s="40"/>
      <c r="BI91" s="40"/>
      <c r="BL91" s="40"/>
      <c r="BO91" s="40"/>
    </row>
    <row r="92"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9"/>
      <c r="Q92" s="40"/>
      <c r="U92" s="40"/>
      <c r="Y92" s="40"/>
      <c r="AC92" s="40"/>
      <c r="AG92" s="36"/>
      <c r="AI92" s="41"/>
      <c r="AJ92" s="41"/>
      <c r="AK92" s="40"/>
      <c r="AM92" s="41"/>
      <c r="AN92" s="41"/>
      <c r="AO92" s="40"/>
      <c r="AS92" s="40"/>
      <c r="AW92" s="40"/>
      <c r="BA92" s="40"/>
      <c r="BE92" s="40"/>
      <c r="BI92" s="40"/>
      <c r="BL92" s="40"/>
      <c r="BO92" s="40"/>
    </row>
    <row r="93"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9"/>
      <c r="Q93" s="40"/>
      <c r="U93" s="40"/>
      <c r="Y93" s="40"/>
      <c r="AC93" s="40"/>
      <c r="AG93" s="36"/>
      <c r="AI93" s="41"/>
      <c r="AJ93" s="41"/>
      <c r="AK93" s="40"/>
      <c r="AM93" s="41"/>
      <c r="AN93" s="41"/>
      <c r="AO93" s="40"/>
      <c r="AS93" s="40"/>
      <c r="AW93" s="40"/>
      <c r="BA93" s="40"/>
      <c r="BE93" s="40"/>
      <c r="BI93" s="40"/>
      <c r="BL93" s="40"/>
      <c r="BO93" s="40"/>
    </row>
    <row r="94"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9"/>
      <c r="Q94" s="40"/>
      <c r="U94" s="40"/>
      <c r="Y94" s="40"/>
      <c r="AC94" s="40"/>
      <c r="AG94" s="36"/>
      <c r="AI94" s="41"/>
      <c r="AJ94" s="41"/>
      <c r="AK94" s="40"/>
      <c r="AM94" s="41"/>
      <c r="AN94" s="41"/>
      <c r="AO94" s="40"/>
      <c r="AS94" s="40"/>
      <c r="AW94" s="40"/>
      <c r="BA94" s="40"/>
      <c r="BE94" s="40"/>
      <c r="BI94" s="40"/>
      <c r="BL94" s="40"/>
      <c r="BO94" s="40"/>
    </row>
    <row r="95"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9"/>
      <c r="Q95" s="40"/>
      <c r="U95" s="40"/>
      <c r="Y95" s="40"/>
      <c r="AC95" s="40"/>
      <c r="AG95" s="36"/>
      <c r="AI95" s="41"/>
      <c r="AJ95" s="41"/>
      <c r="AK95" s="40"/>
      <c r="AM95" s="41"/>
      <c r="AN95" s="41"/>
      <c r="AO95" s="40"/>
      <c r="AS95" s="40"/>
      <c r="AW95" s="40"/>
      <c r="BA95" s="40"/>
      <c r="BE95" s="40"/>
      <c r="BI95" s="40"/>
      <c r="BL95" s="40"/>
      <c r="BO95" s="40"/>
    </row>
    <row r="96"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9"/>
      <c r="Q96" s="40"/>
      <c r="U96" s="40"/>
      <c r="Y96" s="40"/>
      <c r="AC96" s="40"/>
      <c r="AG96" s="36"/>
      <c r="AI96" s="41"/>
      <c r="AJ96" s="41"/>
      <c r="AK96" s="40"/>
      <c r="AM96" s="41"/>
      <c r="AN96" s="41"/>
      <c r="AO96" s="40"/>
      <c r="AS96" s="40"/>
      <c r="AW96" s="40"/>
      <c r="BA96" s="40"/>
      <c r="BE96" s="40"/>
      <c r="BI96" s="40"/>
      <c r="BL96" s="40"/>
      <c r="BO96" s="40"/>
    </row>
    <row r="97"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9"/>
      <c r="Q97" s="40"/>
      <c r="U97" s="40"/>
      <c r="Y97" s="40"/>
      <c r="AC97" s="40"/>
      <c r="AG97" s="36"/>
      <c r="AI97" s="41"/>
      <c r="AJ97" s="41"/>
      <c r="AK97" s="40"/>
      <c r="AM97" s="41"/>
      <c r="AN97" s="41"/>
      <c r="AO97" s="40"/>
      <c r="AS97" s="40"/>
      <c r="AW97" s="40"/>
      <c r="BA97" s="40"/>
      <c r="BE97" s="40"/>
      <c r="BI97" s="40"/>
      <c r="BL97" s="40"/>
      <c r="BO97" s="40"/>
    </row>
    <row r="98"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9"/>
      <c r="Q98" s="40"/>
      <c r="U98" s="40"/>
      <c r="Y98" s="40"/>
      <c r="AC98" s="40"/>
      <c r="AG98" s="36"/>
      <c r="AI98" s="41"/>
      <c r="AJ98" s="41"/>
      <c r="AK98" s="40"/>
      <c r="AM98" s="41"/>
      <c r="AN98" s="41"/>
      <c r="AO98" s="40"/>
      <c r="AS98" s="40"/>
      <c r="AW98" s="40"/>
      <c r="BA98" s="40"/>
      <c r="BE98" s="40"/>
      <c r="BI98" s="40"/>
      <c r="BL98" s="40"/>
      <c r="BO98" s="40"/>
    </row>
    <row r="99"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9"/>
      <c r="Q99" s="40"/>
      <c r="U99" s="40"/>
      <c r="Y99" s="40"/>
      <c r="AC99" s="40"/>
      <c r="AG99" s="36"/>
      <c r="AI99" s="41"/>
      <c r="AJ99" s="41"/>
      <c r="AK99" s="40"/>
      <c r="AM99" s="41"/>
      <c r="AN99" s="41"/>
      <c r="AO99" s="40"/>
      <c r="AS99" s="40"/>
      <c r="AW99" s="40"/>
      <c r="BA99" s="40"/>
      <c r="BE99" s="40"/>
      <c r="BI99" s="40"/>
      <c r="BL99" s="40"/>
      <c r="BO99" s="40"/>
    </row>
    <row r="100"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9"/>
      <c r="Q100" s="40"/>
      <c r="U100" s="40"/>
      <c r="Y100" s="40"/>
      <c r="AC100" s="40"/>
      <c r="AG100" s="36"/>
      <c r="AI100" s="41"/>
      <c r="AJ100" s="41"/>
      <c r="AK100" s="40"/>
      <c r="AM100" s="41"/>
      <c r="AN100" s="41"/>
      <c r="AO100" s="40"/>
      <c r="AS100" s="40"/>
      <c r="AW100" s="40"/>
      <c r="BA100" s="40"/>
      <c r="BE100" s="40"/>
      <c r="BI100" s="40"/>
      <c r="BL100" s="40"/>
      <c r="BO100" s="40"/>
    </row>
    <row r="101"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9"/>
      <c r="Q101" s="40"/>
      <c r="U101" s="40"/>
      <c r="Y101" s="40"/>
      <c r="AC101" s="40"/>
      <c r="AG101" s="36"/>
      <c r="AI101" s="41"/>
      <c r="AJ101" s="41"/>
      <c r="AK101" s="40"/>
      <c r="AM101" s="41"/>
      <c r="AN101" s="41"/>
      <c r="AO101" s="40"/>
      <c r="AS101" s="40"/>
      <c r="AW101" s="40"/>
      <c r="BA101" s="40"/>
      <c r="BE101" s="40"/>
      <c r="BI101" s="40"/>
      <c r="BL101" s="40"/>
      <c r="BO101" s="40"/>
    </row>
    <row r="102"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9"/>
      <c r="Q102" s="40"/>
      <c r="U102" s="40"/>
      <c r="Y102" s="40"/>
      <c r="AC102" s="40"/>
      <c r="AG102" s="36"/>
      <c r="AI102" s="41"/>
      <c r="AJ102" s="41"/>
      <c r="AK102" s="40"/>
      <c r="AM102" s="41"/>
      <c r="AN102" s="41"/>
      <c r="AO102" s="40"/>
      <c r="AS102" s="40"/>
      <c r="AW102" s="40"/>
      <c r="BA102" s="40"/>
      <c r="BE102" s="40"/>
      <c r="BI102" s="40"/>
      <c r="BL102" s="40"/>
      <c r="BO102" s="40"/>
    </row>
    <row r="103"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9"/>
      <c r="Q103" s="40"/>
      <c r="U103" s="40"/>
      <c r="Y103" s="40"/>
      <c r="AC103" s="40"/>
      <c r="AG103" s="36"/>
      <c r="AI103" s="41"/>
      <c r="AJ103" s="41"/>
      <c r="AK103" s="40"/>
      <c r="AM103" s="41"/>
      <c r="AN103" s="41"/>
      <c r="AO103" s="40"/>
      <c r="AS103" s="40"/>
      <c r="AW103" s="40"/>
      <c r="BA103" s="40"/>
      <c r="BE103" s="40"/>
      <c r="BI103" s="40"/>
      <c r="BL103" s="40"/>
      <c r="BO103" s="40"/>
    </row>
    <row r="104"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9"/>
      <c r="Q104" s="40"/>
      <c r="U104" s="40"/>
      <c r="Y104" s="40"/>
      <c r="AC104" s="40"/>
      <c r="AG104" s="36"/>
      <c r="AI104" s="41"/>
      <c r="AJ104" s="41"/>
      <c r="AK104" s="40"/>
      <c r="AM104" s="41"/>
      <c r="AN104" s="41"/>
      <c r="AO104" s="40"/>
      <c r="AS104" s="40"/>
      <c r="AW104" s="40"/>
      <c r="BA104" s="40"/>
      <c r="BE104" s="40"/>
      <c r="BI104" s="40"/>
      <c r="BL104" s="40"/>
      <c r="BO104" s="40"/>
    </row>
    <row r="105"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9"/>
      <c r="Q105" s="40"/>
      <c r="U105" s="40"/>
      <c r="Y105" s="40"/>
      <c r="AC105" s="40"/>
      <c r="AG105" s="36"/>
      <c r="AI105" s="41"/>
      <c r="AJ105" s="41"/>
      <c r="AK105" s="40"/>
      <c r="AM105" s="41"/>
      <c r="AN105" s="41"/>
      <c r="AO105" s="40"/>
      <c r="AS105" s="40"/>
      <c r="AW105" s="40"/>
      <c r="BA105" s="40"/>
      <c r="BE105" s="40"/>
      <c r="BI105" s="40"/>
      <c r="BL105" s="40"/>
      <c r="BO105" s="40"/>
    </row>
    <row r="106"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9"/>
      <c r="Q106" s="40"/>
      <c r="U106" s="40"/>
      <c r="Y106" s="40"/>
      <c r="AC106" s="40"/>
      <c r="AG106" s="36"/>
      <c r="AI106" s="41"/>
      <c r="AJ106" s="41"/>
      <c r="AK106" s="40"/>
      <c r="AM106" s="41"/>
      <c r="AN106" s="41"/>
      <c r="AO106" s="40"/>
      <c r="AS106" s="40"/>
      <c r="AW106" s="40"/>
      <c r="BA106" s="40"/>
      <c r="BE106" s="40"/>
      <c r="BI106" s="40"/>
      <c r="BL106" s="40"/>
      <c r="BO106" s="40"/>
    </row>
    <row r="107"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9"/>
      <c r="Q107" s="40"/>
      <c r="U107" s="40"/>
      <c r="Y107" s="40"/>
      <c r="AC107" s="40"/>
      <c r="AG107" s="36"/>
      <c r="AI107" s="41"/>
      <c r="AJ107" s="41"/>
      <c r="AK107" s="40"/>
      <c r="AM107" s="41"/>
      <c r="AN107" s="41"/>
      <c r="AO107" s="40"/>
      <c r="AS107" s="40"/>
      <c r="AW107" s="40"/>
      <c r="BA107" s="40"/>
      <c r="BE107" s="40"/>
      <c r="BI107" s="40"/>
      <c r="BL107" s="40"/>
      <c r="BO107" s="40"/>
    </row>
    <row r="108"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9"/>
      <c r="Q108" s="40"/>
      <c r="U108" s="40"/>
      <c r="Y108" s="40"/>
      <c r="AC108" s="40"/>
      <c r="AG108" s="36"/>
      <c r="AI108" s="41"/>
      <c r="AJ108" s="41"/>
      <c r="AK108" s="40"/>
      <c r="AM108" s="41"/>
      <c r="AN108" s="41"/>
      <c r="AO108" s="40"/>
      <c r="AS108" s="40"/>
      <c r="AW108" s="40"/>
      <c r="BA108" s="40"/>
      <c r="BE108" s="40"/>
      <c r="BI108" s="40"/>
      <c r="BL108" s="40"/>
      <c r="BO108" s="40"/>
    </row>
    <row r="109"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9"/>
      <c r="Q109" s="40"/>
      <c r="U109" s="40"/>
      <c r="Y109" s="40"/>
      <c r="AC109" s="40"/>
      <c r="AG109" s="36"/>
      <c r="AI109" s="41"/>
      <c r="AJ109" s="41"/>
      <c r="AK109" s="40"/>
      <c r="AM109" s="41"/>
      <c r="AN109" s="41"/>
      <c r="AO109" s="40"/>
      <c r="AS109" s="40"/>
      <c r="AW109" s="40"/>
      <c r="BA109" s="40"/>
      <c r="BE109" s="40"/>
      <c r="BI109" s="40"/>
      <c r="BL109" s="40"/>
      <c r="BO109" s="40"/>
    </row>
    <row r="110"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9"/>
      <c r="Q110" s="40"/>
      <c r="U110" s="40"/>
      <c r="Y110" s="40"/>
      <c r="AC110" s="40"/>
      <c r="AG110" s="36"/>
      <c r="AI110" s="41"/>
      <c r="AJ110" s="41"/>
      <c r="AK110" s="40"/>
      <c r="AM110" s="41"/>
      <c r="AN110" s="41"/>
      <c r="AO110" s="40"/>
      <c r="AS110" s="40"/>
      <c r="AW110" s="40"/>
      <c r="BA110" s="40"/>
      <c r="BE110" s="40"/>
      <c r="BI110" s="40"/>
      <c r="BL110" s="40"/>
      <c r="BO110" s="40"/>
    </row>
    <row r="111"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9"/>
      <c r="Q111" s="40"/>
      <c r="U111" s="40"/>
      <c r="Y111" s="40"/>
      <c r="AC111" s="40"/>
      <c r="AG111" s="36"/>
      <c r="AI111" s="41"/>
      <c r="AJ111" s="41"/>
      <c r="AK111" s="40"/>
      <c r="AM111" s="41"/>
      <c r="AN111" s="41"/>
      <c r="AO111" s="40"/>
      <c r="AS111" s="40"/>
      <c r="AW111" s="40"/>
      <c r="BA111" s="40"/>
      <c r="BE111" s="40"/>
      <c r="BI111" s="40"/>
      <c r="BL111" s="40"/>
      <c r="BO111" s="40"/>
    </row>
    <row r="112"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9"/>
      <c r="Q112" s="40"/>
      <c r="U112" s="40"/>
      <c r="Y112" s="40"/>
      <c r="AC112" s="40"/>
      <c r="AG112" s="36"/>
      <c r="AI112" s="41"/>
      <c r="AJ112" s="41"/>
      <c r="AK112" s="40"/>
      <c r="AM112" s="41"/>
      <c r="AN112" s="41"/>
      <c r="AO112" s="40"/>
      <c r="AS112" s="40"/>
      <c r="AW112" s="40"/>
      <c r="BA112" s="40"/>
      <c r="BE112" s="40"/>
      <c r="BI112" s="40"/>
      <c r="BL112" s="40"/>
      <c r="BO112" s="40"/>
    </row>
    <row r="113"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9"/>
      <c r="Q113" s="40"/>
      <c r="U113" s="40"/>
      <c r="Y113" s="40"/>
      <c r="AC113" s="40"/>
      <c r="AG113" s="36"/>
      <c r="AI113" s="41"/>
      <c r="AJ113" s="41"/>
      <c r="AK113" s="40"/>
      <c r="AM113" s="41"/>
      <c r="AN113" s="41"/>
      <c r="AO113" s="40"/>
      <c r="AS113" s="40"/>
      <c r="AW113" s="40"/>
      <c r="BA113" s="40"/>
      <c r="BE113" s="40"/>
      <c r="BI113" s="40"/>
      <c r="BL113" s="40"/>
      <c r="BO113" s="40"/>
    </row>
    <row r="114"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9"/>
      <c r="Q114" s="40"/>
      <c r="U114" s="40"/>
      <c r="Y114" s="40"/>
      <c r="AC114" s="40"/>
      <c r="AG114" s="36"/>
      <c r="AI114" s="41"/>
      <c r="AJ114" s="41"/>
      <c r="AK114" s="40"/>
      <c r="AM114" s="41"/>
      <c r="AN114" s="41"/>
      <c r="AO114" s="40"/>
      <c r="AS114" s="40"/>
      <c r="AW114" s="40"/>
      <c r="BA114" s="40"/>
      <c r="BE114" s="40"/>
      <c r="BI114" s="40"/>
      <c r="BL114" s="40"/>
      <c r="BO114" s="40"/>
    </row>
    <row r="115"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9"/>
      <c r="Q115" s="40"/>
      <c r="U115" s="40"/>
      <c r="Y115" s="40"/>
      <c r="AC115" s="40"/>
      <c r="AG115" s="36"/>
      <c r="AI115" s="41"/>
      <c r="AJ115" s="41"/>
      <c r="AK115" s="40"/>
      <c r="AM115" s="41"/>
      <c r="AN115" s="41"/>
      <c r="AO115" s="40"/>
      <c r="AS115" s="40"/>
      <c r="AW115" s="40"/>
      <c r="BA115" s="40"/>
      <c r="BE115" s="40"/>
      <c r="BI115" s="40"/>
      <c r="BL115" s="40"/>
      <c r="BO115" s="40"/>
    </row>
    <row r="116"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9"/>
      <c r="Q116" s="40"/>
      <c r="U116" s="40"/>
      <c r="Y116" s="40"/>
      <c r="AC116" s="40"/>
      <c r="AG116" s="36"/>
      <c r="AI116" s="41"/>
      <c r="AJ116" s="41"/>
      <c r="AK116" s="40"/>
      <c r="AM116" s="41"/>
      <c r="AN116" s="41"/>
      <c r="AO116" s="40"/>
      <c r="AS116" s="40"/>
      <c r="AW116" s="40"/>
      <c r="BA116" s="40"/>
      <c r="BE116" s="40"/>
      <c r="BI116" s="40"/>
      <c r="BL116" s="40"/>
      <c r="BO116" s="40"/>
    </row>
    <row r="117"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9"/>
      <c r="Q117" s="40"/>
      <c r="U117" s="40"/>
      <c r="Y117" s="40"/>
      <c r="AC117" s="40"/>
      <c r="AG117" s="36"/>
      <c r="AI117" s="41"/>
      <c r="AJ117" s="41"/>
      <c r="AK117" s="40"/>
      <c r="AM117" s="41"/>
      <c r="AN117" s="41"/>
      <c r="AO117" s="40"/>
      <c r="AS117" s="40"/>
      <c r="AW117" s="40"/>
      <c r="BA117" s="40"/>
      <c r="BE117" s="40"/>
      <c r="BI117" s="40"/>
      <c r="BL117" s="40"/>
      <c r="BO117" s="40"/>
    </row>
    <row r="118"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9"/>
      <c r="Q118" s="40"/>
      <c r="U118" s="40"/>
      <c r="Y118" s="40"/>
      <c r="AC118" s="40"/>
      <c r="AG118" s="36"/>
      <c r="AI118" s="41"/>
      <c r="AJ118" s="41"/>
      <c r="AK118" s="40"/>
      <c r="AM118" s="41"/>
      <c r="AN118" s="41"/>
      <c r="AO118" s="40"/>
      <c r="AS118" s="40"/>
      <c r="AW118" s="40"/>
      <c r="BA118" s="40"/>
      <c r="BE118" s="40"/>
      <c r="BI118" s="40"/>
      <c r="BL118" s="40"/>
      <c r="BO118" s="40"/>
    </row>
    <row r="119"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9"/>
      <c r="Q119" s="40"/>
      <c r="U119" s="40"/>
      <c r="Y119" s="40"/>
      <c r="AC119" s="40"/>
      <c r="AG119" s="36"/>
      <c r="AI119" s="41"/>
      <c r="AJ119" s="41"/>
      <c r="AK119" s="40"/>
      <c r="AM119" s="41"/>
      <c r="AN119" s="41"/>
      <c r="AO119" s="40"/>
      <c r="AS119" s="40"/>
      <c r="AW119" s="40"/>
      <c r="BA119" s="40"/>
      <c r="BE119" s="40"/>
      <c r="BI119" s="40"/>
      <c r="BL119" s="40"/>
      <c r="BO119" s="40"/>
    </row>
    <row r="120"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9"/>
      <c r="Q120" s="40"/>
      <c r="U120" s="40"/>
      <c r="Y120" s="40"/>
      <c r="AC120" s="40"/>
      <c r="AG120" s="36"/>
      <c r="AI120" s="41"/>
      <c r="AJ120" s="41"/>
      <c r="AK120" s="40"/>
      <c r="AM120" s="41"/>
      <c r="AN120" s="41"/>
      <c r="AO120" s="40"/>
      <c r="AS120" s="40"/>
      <c r="AW120" s="40"/>
      <c r="BA120" s="40"/>
      <c r="BE120" s="40"/>
      <c r="BI120" s="40"/>
      <c r="BL120" s="40"/>
      <c r="BO120" s="40"/>
    </row>
    <row r="121"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9"/>
      <c r="Q121" s="40"/>
      <c r="U121" s="40"/>
      <c r="Y121" s="40"/>
      <c r="AC121" s="40"/>
      <c r="AG121" s="36"/>
      <c r="AI121" s="41"/>
      <c r="AJ121" s="41"/>
      <c r="AK121" s="40"/>
      <c r="AM121" s="41"/>
      <c r="AN121" s="41"/>
      <c r="AO121" s="40"/>
      <c r="AS121" s="40"/>
      <c r="AW121" s="40"/>
      <c r="BA121" s="40"/>
      <c r="BE121" s="40"/>
      <c r="BI121" s="40"/>
      <c r="BL121" s="40"/>
      <c r="BO121" s="40"/>
    </row>
    <row r="122"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9"/>
      <c r="Q122" s="40"/>
      <c r="U122" s="40"/>
      <c r="Y122" s="40"/>
      <c r="AC122" s="40"/>
      <c r="AG122" s="36"/>
      <c r="AI122" s="41"/>
      <c r="AJ122" s="41"/>
      <c r="AK122" s="40"/>
      <c r="AM122" s="41"/>
      <c r="AN122" s="41"/>
      <c r="AO122" s="40"/>
      <c r="AS122" s="40"/>
      <c r="AW122" s="40"/>
      <c r="BA122" s="40"/>
      <c r="BE122" s="40"/>
      <c r="BI122" s="40"/>
      <c r="BL122" s="40"/>
      <c r="BO122" s="40"/>
    </row>
    <row r="123"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9"/>
      <c r="Q123" s="40"/>
      <c r="U123" s="40"/>
      <c r="Y123" s="40"/>
      <c r="AC123" s="40"/>
      <c r="AG123" s="36"/>
      <c r="AI123" s="41"/>
      <c r="AJ123" s="41"/>
      <c r="AK123" s="40"/>
      <c r="AM123" s="41"/>
      <c r="AN123" s="41"/>
      <c r="AO123" s="40"/>
      <c r="AS123" s="40"/>
      <c r="AW123" s="40"/>
      <c r="BA123" s="40"/>
      <c r="BE123" s="40"/>
      <c r="BI123" s="40"/>
      <c r="BL123" s="40"/>
      <c r="BO123" s="40"/>
    </row>
    <row r="124"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9"/>
      <c r="Q124" s="40"/>
      <c r="U124" s="40"/>
      <c r="Y124" s="40"/>
      <c r="AC124" s="40"/>
      <c r="AG124" s="36"/>
      <c r="AI124" s="41"/>
      <c r="AJ124" s="41"/>
      <c r="AK124" s="40"/>
      <c r="AM124" s="41"/>
      <c r="AN124" s="41"/>
      <c r="AO124" s="40"/>
      <c r="AS124" s="40"/>
      <c r="AW124" s="40"/>
      <c r="BA124" s="40"/>
      <c r="BE124" s="40"/>
      <c r="BI124" s="40"/>
      <c r="BL124" s="40"/>
      <c r="BO124" s="40"/>
    </row>
    <row r="125"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9"/>
      <c r="Q125" s="40"/>
      <c r="U125" s="40"/>
      <c r="Y125" s="40"/>
      <c r="AC125" s="40"/>
      <c r="AG125" s="36"/>
      <c r="AI125" s="41"/>
      <c r="AJ125" s="41"/>
      <c r="AK125" s="40"/>
      <c r="AM125" s="41"/>
      <c r="AN125" s="41"/>
      <c r="AO125" s="40"/>
      <c r="AS125" s="40"/>
      <c r="AW125" s="40"/>
      <c r="BA125" s="40"/>
      <c r="BE125" s="40"/>
      <c r="BI125" s="40"/>
      <c r="BL125" s="40"/>
      <c r="BO125" s="40"/>
    </row>
    <row r="126"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9"/>
      <c r="Q126" s="40"/>
      <c r="U126" s="40"/>
      <c r="Y126" s="40"/>
      <c r="AC126" s="40"/>
      <c r="AG126" s="36"/>
      <c r="AI126" s="41"/>
      <c r="AJ126" s="41"/>
      <c r="AK126" s="40"/>
      <c r="AM126" s="41"/>
      <c r="AN126" s="41"/>
      <c r="AO126" s="40"/>
      <c r="AS126" s="40"/>
      <c r="AW126" s="40"/>
      <c r="BA126" s="40"/>
      <c r="BE126" s="40"/>
      <c r="BI126" s="40"/>
      <c r="BL126" s="40"/>
      <c r="BO126" s="40"/>
    </row>
    <row r="127"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9"/>
      <c r="Q127" s="40"/>
      <c r="U127" s="40"/>
      <c r="Y127" s="40"/>
      <c r="AC127" s="40"/>
      <c r="AG127" s="36"/>
      <c r="AI127" s="41"/>
      <c r="AJ127" s="41"/>
      <c r="AK127" s="40"/>
      <c r="AM127" s="41"/>
      <c r="AN127" s="41"/>
      <c r="AO127" s="40"/>
      <c r="AS127" s="40"/>
      <c r="AW127" s="40"/>
      <c r="BA127" s="40"/>
      <c r="BE127" s="40"/>
      <c r="BI127" s="40"/>
      <c r="BL127" s="40"/>
      <c r="BO127" s="40"/>
    </row>
    <row r="128"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9"/>
      <c r="Q128" s="40"/>
      <c r="U128" s="40"/>
      <c r="Y128" s="40"/>
      <c r="AC128" s="40"/>
      <c r="AG128" s="36"/>
      <c r="AI128" s="41"/>
      <c r="AJ128" s="41"/>
      <c r="AK128" s="40"/>
      <c r="AM128" s="41"/>
      <c r="AN128" s="41"/>
      <c r="AO128" s="40"/>
      <c r="AS128" s="40"/>
      <c r="AW128" s="40"/>
      <c r="BA128" s="40"/>
      <c r="BE128" s="40"/>
      <c r="BI128" s="40"/>
      <c r="BL128" s="40"/>
      <c r="BO128" s="40"/>
    </row>
    <row r="129"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9"/>
      <c r="Q129" s="40"/>
      <c r="U129" s="40"/>
      <c r="Y129" s="40"/>
      <c r="AC129" s="40"/>
      <c r="AG129" s="36"/>
      <c r="AI129" s="41"/>
      <c r="AJ129" s="41"/>
      <c r="AK129" s="40"/>
      <c r="AM129" s="41"/>
      <c r="AN129" s="41"/>
      <c r="AO129" s="40"/>
      <c r="AS129" s="40"/>
      <c r="AW129" s="40"/>
      <c r="BA129" s="40"/>
      <c r="BE129" s="40"/>
      <c r="BI129" s="40"/>
      <c r="BL129" s="40"/>
      <c r="BO129" s="40"/>
    </row>
    <row r="130"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9"/>
      <c r="Q130" s="40"/>
      <c r="U130" s="40"/>
      <c r="Y130" s="40"/>
      <c r="AC130" s="40"/>
      <c r="AG130" s="36"/>
      <c r="AI130" s="41"/>
      <c r="AJ130" s="41"/>
      <c r="AK130" s="40"/>
      <c r="AM130" s="41"/>
      <c r="AN130" s="41"/>
      <c r="AO130" s="40"/>
      <c r="AS130" s="40"/>
      <c r="AW130" s="40"/>
      <c r="BA130" s="40"/>
      <c r="BE130" s="40"/>
      <c r="BI130" s="40"/>
      <c r="BL130" s="40"/>
      <c r="BO130" s="40"/>
    </row>
    <row r="131"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9"/>
      <c r="Q131" s="40"/>
      <c r="U131" s="40"/>
      <c r="Y131" s="40"/>
      <c r="AC131" s="40"/>
      <c r="AG131" s="36"/>
      <c r="AI131" s="41"/>
      <c r="AJ131" s="41"/>
      <c r="AK131" s="40"/>
      <c r="AM131" s="41"/>
      <c r="AN131" s="41"/>
      <c r="AO131" s="40"/>
      <c r="AS131" s="40"/>
      <c r="AW131" s="40"/>
      <c r="BA131" s="40"/>
      <c r="BE131" s="40"/>
      <c r="BI131" s="40"/>
      <c r="BL131" s="40"/>
      <c r="BO131" s="40"/>
    </row>
    <row r="132"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9"/>
      <c r="Q132" s="40"/>
      <c r="U132" s="40"/>
      <c r="Y132" s="40"/>
      <c r="AC132" s="40"/>
      <c r="AG132" s="36"/>
      <c r="AI132" s="41"/>
      <c r="AJ132" s="41"/>
      <c r="AK132" s="40"/>
      <c r="AM132" s="41"/>
      <c r="AN132" s="41"/>
      <c r="AO132" s="40"/>
      <c r="AS132" s="40"/>
      <c r="AW132" s="40"/>
      <c r="BA132" s="40"/>
      <c r="BE132" s="40"/>
      <c r="BI132" s="40"/>
      <c r="BL132" s="40"/>
      <c r="BO132" s="40"/>
    </row>
    <row r="133"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9"/>
      <c r="Q133" s="40"/>
      <c r="U133" s="40"/>
      <c r="Y133" s="40"/>
      <c r="AC133" s="40"/>
      <c r="AG133" s="36"/>
      <c r="AI133" s="41"/>
      <c r="AJ133" s="41"/>
      <c r="AK133" s="40"/>
      <c r="AM133" s="41"/>
      <c r="AN133" s="41"/>
      <c r="AO133" s="40"/>
      <c r="AS133" s="40"/>
      <c r="AW133" s="40"/>
      <c r="BA133" s="40"/>
      <c r="BE133" s="40"/>
      <c r="BI133" s="40"/>
      <c r="BL133" s="40"/>
      <c r="BO133" s="40"/>
    </row>
    <row r="134"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9"/>
      <c r="Q134" s="40"/>
      <c r="U134" s="40"/>
      <c r="Y134" s="40"/>
      <c r="AC134" s="40"/>
      <c r="AG134" s="36"/>
      <c r="AI134" s="41"/>
      <c r="AJ134" s="41"/>
      <c r="AK134" s="40"/>
      <c r="AM134" s="41"/>
      <c r="AN134" s="41"/>
      <c r="AO134" s="40"/>
      <c r="AS134" s="40"/>
      <c r="AW134" s="40"/>
      <c r="BA134" s="40"/>
      <c r="BE134" s="40"/>
      <c r="BI134" s="40"/>
      <c r="BL134" s="40"/>
      <c r="BO134" s="40"/>
    </row>
    <row r="135"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9"/>
      <c r="Q135" s="40"/>
      <c r="U135" s="40"/>
      <c r="Y135" s="40"/>
      <c r="AC135" s="40"/>
      <c r="AG135" s="36"/>
      <c r="AI135" s="41"/>
      <c r="AJ135" s="41"/>
      <c r="AK135" s="40"/>
      <c r="AM135" s="41"/>
      <c r="AN135" s="41"/>
      <c r="AO135" s="40"/>
      <c r="AS135" s="40"/>
      <c r="AW135" s="40"/>
      <c r="BA135" s="40"/>
      <c r="BE135" s="40"/>
      <c r="BI135" s="40"/>
      <c r="BL135" s="40"/>
      <c r="BO135" s="40"/>
    </row>
    <row r="136"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9"/>
      <c r="Q136" s="40"/>
      <c r="U136" s="40"/>
      <c r="Y136" s="40"/>
      <c r="AC136" s="40"/>
      <c r="AG136" s="36"/>
      <c r="AI136" s="41"/>
      <c r="AJ136" s="41"/>
      <c r="AK136" s="40"/>
      <c r="AM136" s="41"/>
      <c r="AN136" s="41"/>
      <c r="AO136" s="40"/>
      <c r="AS136" s="40"/>
      <c r="AW136" s="40"/>
      <c r="BA136" s="40"/>
      <c r="BE136" s="40"/>
      <c r="BI136" s="40"/>
      <c r="BL136" s="40"/>
      <c r="BO136" s="40"/>
    </row>
    <row r="137"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9"/>
      <c r="Q137" s="40"/>
      <c r="U137" s="40"/>
      <c r="Y137" s="40"/>
      <c r="AC137" s="40"/>
      <c r="AG137" s="36"/>
      <c r="AI137" s="41"/>
      <c r="AJ137" s="41"/>
      <c r="AK137" s="40"/>
      <c r="AM137" s="41"/>
      <c r="AN137" s="41"/>
      <c r="AO137" s="40"/>
      <c r="AS137" s="40"/>
      <c r="AW137" s="40"/>
      <c r="BA137" s="40"/>
      <c r="BE137" s="40"/>
      <c r="BI137" s="40"/>
      <c r="BL137" s="40"/>
      <c r="BO137" s="40"/>
    </row>
    <row r="138"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9"/>
      <c r="Q138" s="40"/>
      <c r="U138" s="40"/>
      <c r="Y138" s="40"/>
      <c r="AC138" s="40"/>
      <c r="AG138" s="36"/>
      <c r="AI138" s="41"/>
      <c r="AJ138" s="41"/>
      <c r="AK138" s="40"/>
      <c r="AM138" s="41"/>
      <c r="AN138" s="41"/>
      <c r="AO138" s="40"/>
      <c r="AS138" s="40"/>
      <c r="AW138" s="40"/>
      <c r="BA138" s="40"/>
      <c r="BE138" s="40"/>
      <c r="BI138" s="40"/>
      <c r="BL138" s="40"/>
      <c r="BO138" s="40"/>
    </row>
    <row r="139"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9"/>
      <c r="Q139" s="40"/>
      <c r="U139" s="40"/>
      <c r="Y139" s="40"/>
      <c r="AC139" s="40"/>
      <c r="AG139" s="36"/>
      <c r="AI139" s="41"/>
      <c r="AJ139" s="41"/>
      <c r="AK139" s="40"/>
      <c r="AM139" s="41"/>
      <c r="AN139" s="41"/>
      <c r="AO139" s="40"/>
      <c r="AS139" s="40"/>
      <c r="AW139" s="40"/>
      <c r="BA139" s="40"/>
      <c r="BE139" s="40"/>
      <c r="BI139" s="40"/>
      <c r="BL139" s="40"/>
      <c r="BO139" s="40"/>
    </row>
    <row r="140"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9"/>
      <c r="Q140" s="40"/>
      <c r="U140" s="40"/>
      <c r="Y140" s="40"/>
      <c r="AC140" s="40"/>
      <c r="AG140" s="36"/>
      <c r="AI140" s="41"/>
      <c r="AJ140" s="41"/>
      <c r="AK140" s="40"/>
      <c r="AM140" s="41"/>
      <c r="AN140" s="41"/>
      <c r="AO140" s="40"/>
      <c r="AS140" s="40"/>
      <c r="AW140" s="40"/>
      <c r="BA140" s="40"/>
      <c r="BE140" s="40"/>
      <c r="BI140" s="40"/>
      <c r="BL140" s="40"/>
      <c r="BO140" s="40"/>
    </row>
    <row r="141"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9"/>
      <c r="Q141" s="40"/>
      <c r="U141" s="40"/>
      <c r="Y141" s="40"/>
      <c r="AC141" s="40"/>
      <c r="AG141" s="36"/>
      <c r="AI141" s="41"/>
      <c r="AJ141" s="41"/>
      <c r="AK141" s="40"/>
      <c r="AM141" s="41"/>
      <c r="AN141" s="41"/>
      <c r="AO141" s="40"/>
      <c r="AS141" s="40"/>
      <c r="AW141" s="40"/>
      <c r="BA141" s="40"/>
      <c r="BE141" s="40"/>
      <c r="BI141" s="40"/>
      <c r="BL141" s="40"/>
      <c r="BO141" s="40"/>
    </row>
    <row r="142"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9"/>
      <c r="Q142" s="40"/>
      <c r="U142" s="40"/>
      <c r="Y142" s="40"/>
      <c r="AC142" s="40"/>
      <c r="AG142" s="36"/>
      <c r="AI142" s="41"/>
      <c r="AJ142" s="41"/>
      <c r="AK142" s="40"/>
      <c r="AM142" s="41"/>
      <c r="AN142" s="41"/>
      <c r="AO142" s="40"/>
      <c r="AS142" s="40"/>
      <c r="AW142" s="40"/>
      <c r="BA142" s="40"/>
      <c r="BE142" s="40"/>
      <c r="BI142" s="40"/>
      <c r="BL142" s="40"/>
      <c r="BO142" s="40"/>
    </row>
    <row r="143"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9"/>
      <c r="Q143" s="40"/>
      <c r="U143" s="40"/>
      <c r="Y143" s="40"/>
      <c r="AC143" s="40"/>
      <c r="AG143" s="36"/>
      <c r="AI143" s="41"/>
      <c r="AJ143" s="41"/>
      <c r="AK143" s="40"/>
      <c r="AM143" s="41"/>
      <c r="AN143" s="41"/>
      <c r="AO143" s="40"/>
      <c r="AS143" s="40"/>
      <c r="AW143" s="40"/>
      <c r="BA143" s="40"/>
      <c r="BE143" s="40"/>
      <c r="BI143" s="40"/>
      <c r="BL143" s="40"/>
      <c r="BO143" s="40"/>
    </row>
    <row r="144"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9"/>
      <c r="Q144" s="40"/>
      <c r="U144" s="40"/>
      <c r="Y144" s="40"/>
      <c r="AC144" s="40"/>
      <c r="AG144" s="36"/>
      <c r="AI144" s="41"/>
      <c r="AJ144" s="41"/>
      <c r="AK144" s="40"/>
      <c r="AM144" s="41"/>
      <c r="AN144" s="41"/>
      <c r="AO144" s="40"/>
      <c r="AS144" s="40"/>
      <c r="AW144" s="40"/>
      <c r="BA144" s="40"/>
      <c r="BE144" s="40"/>
      <c r="BI144" s="40"/>
      <c r="BL144" s="40"/>
      <c r="BO144" s="40"/>
    </row>
    <row r="145"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9"/>
      <c r="Q145" s="40"/>
      <c r="U145" s="40"/>
      <c r="Y145" s="40"/>
      <c r="AC145" s="40"/>
      <c r="AG145" s="36"/>
      <c r="AI145" s="41"/>
      <c r="AJ145" s="41"/>
      <c r="AK145" s="40"/>
      <c r="AM145" s="41"/>
      <c r="AN145" s="41"/>
      <c r="AO145" s="40"/>
      <c r="AS145" s="40"/>
      <c r="AW145" s="40"/>
      <c r="BA145" s="40"/>
      <c r="BE145" s="40"/>
      <c r="BI145" s="40"/>
      <c r="BL145" s="40"/>
      <c r="BO145" s="40"/>
    </row>
    <row r="146"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9"/>
      <c r="Q146" s="40"/>
      <c r="U146" s="40"/>
      <c r="Y146" s="40"/>
      <c r="AC146" s="40"/>
      <c r="AG146" s="36"/>
      <c r="AI146" s="41"/>
      <c r="AJ146" s="41"/>
      <c r="AK146" s="40"/>
      <c r="AM146" s="41"/>
      <c r="AN146" s="41"/>
      <c r="AO146" s="40"/>
      <c r="AS146" s="40"/>
      <c r="AW146" s="40"/>
      <c r="BA146" s="40"/>
      <c r="BE146" s="40"/>
      <c r="BI146" s="40"/>
      <c r="BL146" s="40"/>
      <c r="BO146" s="40"/>
    </row>
    <row r="147"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9"/>
      <c r="Q147" s="40"/>
      <c r="U147" s="40"/>
      <c r="Y147" s="40"/>
      <c r="AC147" s="40"/>
      <c r="AG147" s="36"/>
      <c r="AI147" s="41"/>
      <c r="AJ147" s="41"/>
      <c r="AK147" s="40"/>
      <c r="AM147" s="41"/>
      <c r="AN147" s="41"/>
      <c r="AO147" s="40"/>
      <c r="AS147" s="40"/>
      <c r="AW147" s="40"/>
      <c r="BA147" s="40"/>
      <c r="BE147" s="40"/>
      <c r="BI147" s="40"/>
      <c r="BL147" s="40"/>
      <c r="BO147" s="40"/>
    </row>
    <row r="148"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9"/>
      <c r="Q148" s="40"/>
      <c r="U148" s="40"/>
      <c r="Y148" s="40"/>
      <c r="AC148" s="40"/>
      <c r="AG148" s="36"/>
      <c r="AI148" s="41"/>
      <c r="AJ148" s="41"/>
      <c r="AK148" s="40"/>
      <c r="AM148" s="41"/>
      <c r="AN148" s="41"/>
      <c r="AO148" s="40"/>
      <c r="AS148" s="40"/>
      <c r="AW148" s="40"/>
      <c r="BA148" s="40"/>
      <c r="BE148" s="40"/>
      <c r="BI148" s="40"/>
      <c r="BL148" s="40"/>
      <c r="BO148" s="40"/>
    </row>
    <row r="149"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9"/>
      <c r="Q149" s="40"/>
      <c r="U149" s="40"/>
      <c r="Y149" s="40"/>
      <c r="AC149" s="40"/>
      <c r="AG149" s="36"/>
      <c r="AI149" s="41"/>
      <c r="AJ149" s="41"/>
      <c r="AK149" s="40"/>
      <c r="AM149" s="41"/>
      <c r="AN149" s="41"/>
      <c r="AO149" s="40"/>
      <c r="AS149" s="40"/>
      <c r="AW149" s="40"/>
      <c r="BA149" s="40"/>
      <c r="BE149" s="40"/>
      <c r="BI149" s="40"/>
      <c r="BL149" s="40"/>
      <c r="BO149" s="40"/>
    </row>
    <row r="150"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9"/>
      <c r="Q150" s="40"/>
      <c r="U150" s="40"/>
      <c r="Y150" s="40"/>
      <c r="AC150" s="40"/>
      <c r="AG150" s="36"/>
      <c r="AI150" s="41"/>
      <c r="AJ150" s="41"/>
      <c r="AK150" s="40"/>
      <c r="AM150" s="41"/>
      <c r="AN150" s="41"/>
      <c r="AO150" s="40"/>
      <c r="AS150" s="40"/>
      <c r="AW150" s="40"/>
      <c r="BA150" s="40"/>
      <c r="BE150" s="40"/>
      <c r="BI150" s="40"/>
      <c r="BL150" s="40"/>
      <c r="BO150" s="40"/>
    </row>
    <row r="151"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9"/>
      <c r="Q151" s="40"/>
      <c r="U151" s="40"/>
      <c r="Y151" s="40"/>
      <c r="AC151" s="40"/>
      <c r="AG151" s="36"/>
      <c r="AI151" s="41"/>
      <c r="AJ151" s="41"/>
      <c r="AK151" s="40"/>
      <c r="AM151" s="41"/>
      <c r="AN151" s="41"/>
      <c r="AO151" s="40"/>
      <c r="AS151" s="40"/>
      <c r="AW151" s="40"/>
      <c r="BA151" s="40"/>
      <c r="BE151" s="40"/>
      <c r="BI151" s="40"/>
      <c r="BL151" s="40"/>
      <c r="BO151" s="40"/>
    </row>
    <row r="152"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9"/>
      <c r="Q152" s="40"/>
      <c r="U152" s="40"/>
      <c r="Y152" s="40"/>
      <c r="AC152" s="40"/>
      <c r="AG152" s="36"/>
      <c r="AI152" s="41"/>
      <c r="AJ152" s="41"/>
      <c r="AK152" s="40"/>
      <c r="AM152" s="41"/>
      <c r="AN152" s="41"/>
      <c r="AO152" s="40"/>
      <c r="AS152" s="40"/>
      <c r="AW152" s="40"/>
      <c r="BA152" s="40"/>
      <c r="BE152" s="40"/>
      <c r="BI152" s="40"/>
      <c r="BL152" s="40"/>
      <c r="BO152" s="40"/>
    </row>
    <row r="153"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9"/>
      <c r="Q153" s="40"/>
      <c r="U153" s="40"/>
      <c r="Y153" s="40"/>
      <c r="AC153" s="40"/>
      <c r="AG153" s="36"/>
      <c r="AI153" s="41"/>
      <c r="AJ153" s="41"/>
      <c r="AK153" s="40"/>
      <c r="AM153" s="41"/>
      <c r="AN153" s="41"/>
      <c r="AO153" s="40"/>
      <c r="AS153" s="40"/>
      <c r="AW153" s="40"/>
      <c r="BA153" s="40"/>
      <c r="BE153" s="40"/>
      <c r="BI153" s="40"/>
      <c r="BL153" s="40"/>
      <c r="BO153" s="40"/>
    </row>
    <row r="154"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9"/>
      <c r="Q154" s="40"/>
      <c r="U154" s="40"/>
      <c r="Y154" s="40"/>
      <c r="AC154" s="40"/>
      <c r="AG154" s="36"/>
      <c r="AI154" s="41"/>
      <c r="AJ154" s="41"/>
      <c r="AK154" s="40"/>
      <c r="AM154" s="41"/>
      <c r="AN154" s="41"/>
      <c r="AO154" s="40"/>
      <c r="AS154" s="40"/>
      <c r="AW154" s="40"/>
      <c r="BA154" s="40"/>
      <c r="BE154" s="40"/>
      <c r="BI154" s="40"/>
      <c r="BL154" s="40"/>
      <c r="BO154" s="40"/>
    </row>
    <row r="155"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9"/>
      <c r="Q155" s="40"/>
      <c r="U155" s="40"/>
      <c r="Y155" s="40"/>
      <c r="AC155" s="40"/>
      <c r="AG155" s="36"/>
      <c r="AI155" s="41"/>
      <c r="AJ155" s="41"/>
      <c r="AK155" s="40"/>
      <c r="AM155" s="41"/>
      <c r="AN155" s="41"/>
      <c r="AO155" s="40"/>
      <c r="AS155" s="40"/>
      <c r="AW155" s="40"/>
      <c r="BA155" s="40"/>
      <c r="BE155" s="40"/>
      <c r="BI155" s="40"/>
      <c r="BL155" s="40"/>
      <c r="BO155" s="40"/>
    </row>
    <row r="156"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9"/>
      <c r="Q156" s="40"/>
      <c r="U156" s="40"/>
      <c r="Y156" s="40"/>
      <c r="AC156" s="40"/>
      <c r="AG156" s="36"/>
      <c r="AI156" s="41"/>
      <c r="AJ156" s="41"/>
      <c r="AK156" s="40"/>
      <c r="AM156" s="41"/>
      <c r="AN156" s="41"/>
      <c r="AO156" s="40"/>
      <c r="AS156" s="40"/>
      <c r="AW156" s="40"/>
      <c r="BA156" s="40"/>
      <c r="BE156" s="40"/>
      <c r="BI156" s="40"/>
      <c r="BL156" s="40"/>
      <c r="BO156" s="40"/>
    </row>
    <row r="157"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9"/>
      <c r="Q157" s="40"/>
      <c r="U157" s="40"/>
      <c r="Y157" s="40"/>
      <c r="AC157" s="40"/>
      <c r="AG157" s="36"/>
      <c r="AI157" s="41"/>
      <c r="AJ157" s="41"/>
      <c r="AK157" s="40"/>
      <c r="AM157" s="41"/>
      <c r="AN157" s="41"/>
      <c r="AO157" s="40"/>
      <c r="AS157" s="40"/>
      <c r="AW157" s="40"/>
      <c r="BA157" s="40"/>
      <c r="BE157" s="40"/>
      <c r="BI157" s="40"/>
      <c r="BL157" s="40"/>
      <c r="BO157" s="40"/>
    </row>
    <row r="158"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9"/>
      <c r="Q158" s="40"/>
      <c r="U158" s="40"/>
      <c r="Y158" s="40"/>
      <c r="AC158" s="40"/>
      <c r="AG158" s="36"/>
      <c r="AI158" s="41"/>
      <c r="AJ158" s="41"/>
      <c r="AK158" s="40"/>
      <c r="AM158" s="41"/>
      <c r="AN158" s="41"/>
      <c r="AO158" s="40"/>
      <c r="AS158" s="40"/>
      <c r="AW158" s="40"/>
      <c r="BA158" s="40"/>
      <c r="BE158" s="40"/>
      <c r="BI158" s="40"/>
      <c r="BL158" s="40"/>
      <c r="BO158" s="40"/>
    </row>
    <row r="159"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9"/>
      <c r="Q159" s="40"/>
      <c r="U159" s="40"/>
      <c r="Y159" s="40"/>
      <c r="AC159" s="40"/>
      <c r="AG159" s="36"/>
      <c r="AI159" s="41"/>
      <c r="AJ159" s="41"/>
      <c r="AK159" s="40"/>
      <c r="AM159" s="41"/>
      <c r="AN159" s="41"/>
      <c r="AO159" s="40"/>
      <c r="AS159" s="40"/>
      <c r="AW159" s="40"/>
      <c r="BA159" s="40"/>
      <c r="BE159" s="40"/>
      <c r="BI159" s="40"/>
      <c r="BL159" s="40"/>
      <c r="BO159" s="40"/>
    </row>
    <row r="160"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9"/>
      <c r="Q160" s="40"/>
      <c r="U160" s="40"/>
      <c r="Y160" s="40"/>
      <c r="AC160" s="40"/>
      <c r="AG160" s="36"/>
      <c r="AI160" s="41"/>
      <c r="AJ160" s="41"/>
      <c r="AK160" s="40"/>
      <c r="AM160" s="41"/>
      <c r="AN160" s="41"/>
      <c r="AO160" s="40"/>
      <c r="AS160" s="40"/>
      <c r="AW160" s="40"/>
      <c r="BA160" s="40"/>
      <c r="BE160" s="40"/>
      <c r="BI160" s="40"/>
      <c r="BL160" s="40"/>
      <c r="BO160" s="40"/>
    </row>
    <row r="161"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9"/>
      <c r="Q161" s="40"/>
      <c r="U161" s="40"/>
      <c r="Y161" s="40"/>
      <c r="AC161" s="40"/>
      <c r="AG161" s="36"/>
      <c r="AI161" s="41"/>
      <c r="AJ161" s="41"/>
      <c r="AK161" s="40"/>
      <c r="AM161" s="41"/>
      <c r="AN161" s="41"/>
      <c r="AO161" s="40"/>
      <c r="AS161" s="40"/>
      <c r="AW161" s="40"/>
      <c r="BA161" s="40"/>
      <c r="BE161" s="40"/>
      <c r="BI161" s="40"/>
      <c r="BL161" s="40"/>
      <c r="BO161" s="40"/>
    </row>
    <row r="162"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9"/>
      <c r="Q162" s="40"/>
      <c r="U162" s="40"/>
      <c r="Y162" s="40"/>
      <c r="AC162" s="40"/>
      <c r="AG162" s="36"/>
      <c r="AI162" s="41"/>
      <c r="AJ162" s="41"/>
      <c r="AK162" s="40"/>
      <c r="AM162" s="41"/>
      <c r="AN162" s="41"/>
      <c r="AO162" s="40"/>
      <c r="AS162" s="40"/>
      <c r="AW162" s="40"/>
      <c r="BA162" s="40"/>
      <c r="BE162" s="40"/>
      <c r="BI162" s="40"/>
      <c r="BL162" s="40"/>
      <c r="BO162" s="40"/>
    </row>
    <row r="163"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9"/>
      <c r="Q163" s="40"/>
      <c r="U163" s="40"/>
      <c r="Y163" s="40"/>
      <c r="AC163" s="40"/>
      <c r="AG163" s="36"/>
      <c r="AI163" s="41"/>
      <c r="AJ163" s="41"/>
      <c r="AK163" s="40"/>
      <c r="AM163" s="41"/>
      <c r="AN163" s="41"/>
      <c r="AO163" s="40"/>
      <c r="AS163" s="40"/>
      <c r="AW163" s="40"/>
      <c r="BA163" s="40"/>
      <c r="BE163" s="40"/>
      <c r="BI163" s="40"/>
      <c r="BL163" s="40"/>
      <c r="BO163" s="40"/>
    </row>
    <row r="164"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9"/>
      <c r="Q164" s="40"/>
      <c r="U164" s="40"/>
      <c r="Y164" s="40"/>
      <c r="AC164" s="40"/>
      <c r="AG164" s="36"/>
      <c r="AI164" s="41"/>
      <c r="AJ164" s="41"/>
      <c r="AK164" s="40"/>
      <c r="AM164" s="41"/>
      <c r="AN164" s="41"/>
      <c r="AO164" s="40"/>
      <c r="AS164" s="40"/>
      <c r="AW164" s="40"/>
      <c r="BA164" s="40"/>
      <c r="BE164" s="40"/>
      <c r="BI164" s="40"/>
      <c r="BL164" s="40"/>
      <c r="BO164" s="40"/>
    </row>
    <row r="165"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9"/>
      <c r="Q165" s="40"/>
      <c r="U165" s="40"/>
      <c r="Y165" s="40"/>
      <c r="AC165" s="40"/>
      <c r="AG165" s="36"/>
      <c r="AI165" s="41"/>
      <c r="AJ165" s="41"/>
      <c r="AK165" s="40"/>
      <c r="AM165" s="41"/>
      <c r="AN165" s="41"/>
      <c r="AO165" s="40"/>
      <c r="AS165" s="40"/>
      <c r="AW165" s="40"/>
      <c r="BA165" s="40"/>
      <c r="BE165" s="40"/>
      <c r="BI165" s="40"/>
      <c r="BL165" s="40"/>
      <c r="BO165" s="40"/>
    </row>
    <row r="166"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9"/>
      <c r="Q166" s="40"/>
      <c r="U166" s="40"/>
      <c r="Y166" s="40"/>
      <c r="AC166" s="40"/>
      <c r="AG166" s="36"/>
      <c r="AI166" s="41"/>
      <c r="AJ166" s="41"/>
      <c r="AK166" s="40"/>
      <c r="AM166" s="41"/>
      <c r="AN166" s="41"/>
      <c r="AO166" s="40"/>
      <c r="AS166" s="40"/>
      <c r="AW166" s="40"/>
      <c r="BA166" s="40"/>
      <c r="BE166" s="40"/>
      <c r="BI166" s="40"/>
      <c r="BL166" s="40"/>
      <c r="BO166" s="40"/>
    </row>
    <row r="167"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9"/>
      <c r="Q167" s="40"/>
      <c r="U167" s="40"/>
      <c r="Y167" s="40"/>
      <c r="AC167" s="40"/>
      <c r="AG167" s="36"/>
      <c r="AI167" s="41"/>
      <c r="AJ167" s="41"/>
      <c r="AK167" s="40"/>
      <c r="AM167" s="41"/>
      <c r="AN167" s="41"/>
      <c r="AO167" s="40"/>
      <c r="AS167" s="40"/>
      <c r="AW167" s="40"/>
      <c r="BA167" s="40"/>
      <c r="BE167" s="40"/>
      <c r="BI167" s="40"/>
      <c r="BL167" s="40"/>
      <c r="BO167" s="40"/>
    </row>
    <row r="168"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9"/>
      <c r="Q168" s="40"/>
      <c r="U168" s="40"/>
      <c r="Y168" s="40"/>
      <c r="AC168" s="40"/>
      <c r="AG168" s="36"/>
      <c r="AI168" s="41"/>
      <c r="AJ168" s="41"/>
      <c r="AK168" s="40"/>
      <c r="AM168" s="41"/>
      <c r="AN168" s="41"/>
      <c r="AO168" s="40"/>
      <c r="AS168" s="40"/>
      <c r="AW168" s="40"/>
      <c r="BA168" s="40"/>
      <c r="BE168" s="40"/>
      <c r="BI168" s="40"/>
      <c r="BL168" s="40"/>
      <c r="BO168" s="40"/>
    </row>
    <row r="169"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9"/>
      <c r="Q169" s="40"/>
      <c r="U169" s="40"/>
      <c r="Y169" s="40"/>
      <c r="AC169" s="40"/>
      <c r="AG169" s="36"/>
      <c r="AI169" s="41"/>
      <c r="AJ169" s="41"/>
      <c r="AK169" s="40"/>
      <c r="AM169" s="41"/>
      <c r="AN169" s="41"/>
      <c r="AO169" s="40"/>
      <c r="AS169" s="40"/>
      <c r="AW169" s="40"/>
      <c r="BA169" s="40"/>
      <c r="BE169" s="40"/>
      <c r="BI169" s="40"/>
      <c r="BL169" s="40"/>
      <c r="BO169" s="40"/>
    </row>
    <row r="170"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9"/>
      <c r="Q170" s="40"/>
      <c r="U170" s="40"/>
      <c r="Y170" s="40"/>
      <c r="AC170" s="40"/>
      <c r="AG170" s="36"/>
      <c r="AI170" s="41"/>
      <c r="AJ170" s="41"/>
      <c r="AK170" s="40"/>
      <c r="AM170" s="41"/>
      <c r="AN170" s="41"/>
      <c r="AO170" s="40"/>
      <c r="AS170" s="40"/>
      <c r="AW170" s="40"/>
      <c r="BA170" s="40"/>
      <c r="BE170" s="40"/>
      <c r="BI170" s="40"/>
      <c r="BL170" s="40"/>
      <c r="BO170" s="40"/>
    </row>
    <row r="171"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9"/>
      <c r="Q171" s="40"/>
      <c r="U171" s="40"/>
      <c r="Y171" s="40"/>
      <c r="AC171" s="40"/>
      <c r="AG171" s="36"/>
      <c r="AI171" s="41"/>
      <c r="AJ171" s="41"/>
      <c r="AK171" s="40"/>
      <c r="AM171" s="41"/>
      <c r="AN171" s="41"/>
      <c r="AO171" s="40"/>
      <c r="AS171" s="40"/>
      <c r="AW171" s="40"/>
      <c r="BA171" s="40"/>
      <c r="BE171" s="40"/>
      <c r="BI171" s="40"/>
      <c r="BL171" s="40"/>
      <c r="BO171" s="40"/>
    </row>
    <row r="172"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9"/>
      <c r="Q172" s="40"/>
      <c r="U172" s="40"/>
      <c r="Y172" s="40"/>
      <c r="AC172" s="40"/>
      <c r="AG172" s="36"/>
      <c r="AI172" s="41"/>
      <c r="AJ172" s="41"/>
      <c r="AK172" s="40"/>
      <c r="AM172" s="41"/>
      <c r="AN172" s="41"/>
      <c r="AO172" s="40"/>
      <c r="AS172" s="40"/>
      <c r="AW172" s="40"/>
      <c r="BA172" s="40"/>
      <c r="BE172" s="40"/>
      <c r="BI172" s="40"/>
      <c r="BL172" s="40"/>
      <c r="BO172" s="40"/>
    </row>
    <row r="173"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9"/>
      <c r="Q173" s="40"/>
      <c r="U173" s="40"/>
      <c r="Y173" s="40"/>
      <c r="AC173" s="40"/>
      <c r="AG173" s="36"/>
      <c r="AI173" s="41"/>
      <c r="AJ173" s="41"/>
      <c r="AK173" s="40"/>
      <c r="AM173" s="41"/>
      <c r="AN173" s="41"/>
      <c r="AO173" s="40"/>
      <c r="AS173" s="40"/>
      <c r="AW173" s="40"/>
      <c r="BA173" s="40"/>
      <c r="BE173" s="40"/>
      <c r="BI173" s="40"/>
      <c r="BL173" s="40"/>
      <c r="BO173" s="40"/>
    </row>
    <row r="174"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9"/>
      <c r="Q174" s="40"/>
      <c r="U174" s="40"/>
      <c r="Y174" s="40"/>
      <c r="AC174" s="40"/>
      <c r="AG174" s="36"/>
      <c r="AI174" s="41"/>
      <c r="AJ174" s="41"/>
      <c r="AK174" s="40"/>
      <c r="AM174" s="41"/>
      <c r="AN174" s="41"/>
      <c r="AO174" s="40"/>
      <c r="AS174" s="40"/>
      <c r="AW174" s="40"/>
      <c r="BA174" s="40"/>
      <c r="BE174" s="40"/>
      <c r="BI174" s="40"/>
      <c r="BL174" s="40"/>
      <c r="BO174" s="40"/>
    </row>
    <row r="175"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9"/>
      <c r="Q175" s="40"/>
      <c r="U175" s="40"/>
      <c r="Y175" s="40"/>
      <c r="AC175" s="40"/>
      <c r="AG175" s="36"/>
      <c r="AI175" s="41"/>
      <c r="AJ175" s="41"/>
      <c r="AK175" s="40"/>
      <c r="AM175" s="41"/>
      <c r="AN175" s="41"/>
      <c r="AO175" s="40"/>
      <c r="AS175" s="40"/>
      <c r="AW175" s="40"/>
      <c r="BA175" s="40"/>
      <c r="BE175" s="40"/>
      <c r="BI175" s="40"/>
      <c r="BL175" s="40"/>
      <c r="BO175" s="40"/>
    </row>
    <row r="176"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9"/>
      <c r="Q176" s="40"/>
      <c r="U176" s="40"/>
      <c r="Y176" s="40"/>
      <c r="AC176" s="40"/>
      <c r="AG176" s="36"/>
      <c r="AI176" s="41"/>
      <c r="AJ176" s="41"/>
      <c r="AK176" s="40"/>
      <c r="AM176" s="41"/>
      <c r="AN176" s="41"/>
      <c r="AO176" s="40"/>
      <c r="AS176" s="40"/>
      <c r="AW176" s="40"/>
      <c r="BA176" s="40"/>
      <c r="BE176" s="40"/>
      <c r="BI176" s="40"/>
      <c r="BL176" s="40"/>
      <c r="BO176" s="40"/>
    </row>
    <row r="177"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9"/>
      <c r="Q177" s="40"/>
      <c r="U177" s="40"/>
      <c r="Y177" s="40"/>
      <c r="AC177" s="40"/>
      <c r="AG177" s="36"/>
      <c r="AI177" s="41"/>
      <c r="AJ177" s="41"/>
      <c r="AK177" s="40"/>
      <c r="AM177" s="41"/>
      <c r="AN177" s="41"/>
      <c r="AO177" s="40"/>
      <c r="AS177" s="40"/>
      <c r="AW177" s="40"/>
      <c r="BA177" s="40"/>
      <c r="BE177" s="40"/>
      <c r="BI177" s="40"/>
      <c r="BL177" s="40"/>
      <c r="BO177" s="40"/>
    </row>
    <row r="178"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9"/>
      <c r="Q178" s="40"/>
      <c r="U178" s="40"/>
      <c r="Y178" s="40"/>
      <c r="AC178" s="40"/>
      <c r="AG178" s="36"/>
      <c r="AI178" s="41"/>
      <c r="AJ178" s="41"/>
      <c r="AK178" s="40"/>
      <c r="AM178" s="41"/>
      <c r="AN178" s="41"/>
      <c r="AO178" s="40"/>
      <c r="AS178" s="40"/>
      <c r="AW178" s="40"/>
      <c r="BA178" s="40"/>
      <c r="BE178" s="40"/>
      <c r="BI178" s="40"/>
      <c r="BL178" s="40"/>
      <c r="BO178" s="40"/>
    </row>
    <row r="179"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9"/>
      <c r="Q179" s="40"/>
      <c r="U179" s="40"/>
      <c r="Y179" s="40"/>
      <c r="AC179" s="40"/>
      <c r="AG179" s="36"/>
      <c r="AI179" s="41"/>
      <c r="AJ179" s="41"/>
      <c r="AK179" s="40"/>
      <c r="AM179" s="41"/>
      <c r="AN179" s="41"/>
      <c r="AO179" s="40"/>
      <c r="AS179" s="40"/>
      <c r="AW179" s="40"/>
      <c r="BA179" s="40"/>
      <c r="BE179" s="40"/>
      <c r="BI179" s="40"/>
      <c r="BL179" s="40"/>
      <c r="BO179" s="40"/>
    </row>
    <row r="180"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9"/>
      <c r="Q180" s="40"/>
      <c r="U180" s="40"/>
      <c r="Y180" s="40"/>
      <c r="AC180" s="40"/>
      <c r="AG180" s="36"/>
      <c r="AI180" s="41"/>
      <c r="AJ180" s="41"/>
      <c r="AK180" s="40"/>
      <c r="AM180" s="41"/>
      <c r="AN180" s="41"/>
      <c r="AO180" s="40"/>
      <c r="AS180" s="40"/>
      <c r="AW180" s="40"/>
      <c r="BA180" s="40"/>
      <c r="BE180" s="40"/>
      <c r="BI180" s="40"/>
      <c r="BL180" s="40"/>
      <c r="BO180" s="40"/>
    </row>
    <row r="181"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9"/>
      <c r="Q181" s="40"/>
      <c r="U181" s="40"/>
      <c r="Y181" s="40"/>
      <c r="AC181" s="40"/>
      <c r="AG181" s="36"/>
      <c r="AI181" s="41"/>
      <c r="AJ181" s="41"/>
      <c r="AK181" s="40"/>
      <c r="AM181" s="41"/>
      <c r="AN181" s="41"/>
      <c r="AO181" s="40"/>
      <c r="AS181" s="40"/>
      <c r="AW181" s="40"/>
      <c r="BA181" s="40"/>
      <c r="BE181" s="40"/>
      <c r="BI181" s="40"/>
      <c r="BL181" s="40"/>
      <c r="BO181" s="40"/>
    </row>
    <row r="182"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9"/>
      <c r="Q182" s="40"/>
      <c r="U182" s="40"/>
      <c r="Y182" s="40"/>
      <c r="AC182" s="40"/>
      <c r="AG182" s="36"/>
      <c r="AI182" s="41"/>
      <c r="AJ182" s="41"/>
      <c r="AK182" s="40"/>
      <c r="AM182" s="41"/>
      <c r="AN182" s="41"/>
      <c r="AO182" s="40"/>
      <c r="AS182" s="40"/>
      <c r="AW182" s="40"/>
      <c r="BA182" s="40"/>
      <c r="BE182" s="40"/>
      <c r="BI182" s="40"/>
      <c r="BL182" s="40"/>
      <c r="BO182" s="40"/>
    </row>
    <row r="183"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9"/>
      <c r="Q183" s="40"/>
      <c r="U183" s="40"/>
      <c r="Y183" s="40"/>
      <c r="AC183" s="40"/>
      <c r="AG183" s="36"/>
      <c r="AI183" s="41"/>
      <c r="AJ183" s="41"/>
      <c r="AK183" s="40"/>
      <c r="AM183" s="41"/>
      <c r="AN183" s="41"/>
      <c r="AO183" s="40"/>
      <c r="AS183" s="40"/>
      <c r="AW183" s="40"/>
      <c r="BA183" s="40"/>
      <c r="BE183" s="40"/>
      <c r="BI183" s="40"/>
      <c r="BL183" s="40"/>
      <c r="BO183" s="40"/>
    </row>
    <row r="184"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9"/>
      <c r="Q184" s="40"/>
      <c r="U184" s="40"/>
      <c r="Y184" s="40"/>
      <c r="AC184" s="40"/>
      <c r="AG184" s="36"/>
      <c r="AI184" s="41"/>
      <c r="AJ184" s="41"/>
      <c r="AK184" s="40"/>
      <c r="AM184" s="41"/>
      <c r="AN184" s="41"/>
      <c r="AO184" s="40"/>
      <c r="AS184" s="40"/>
      <c r="AW184" s="40"/>
      <c r="BA184" s="40"/>
      <c r="BE184" s="40"/>
      <c r="BI184" s="40"/>
      <c r="BL184" s="40"/>
      <c r="BO184" s="40"/>
    </row>
    <row r="185"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9"/>
      <c r="Q185" s="40"/>
      <c r="U185" s="40"/>
      <c r="Y185" s="40"/>
      <c r="AC185" s="40"/>
      <c r="AG185" s="36"/>
      <c r="AI185" s="41"/>
      <c r="AJ185" s="41"/>
      <c r="AK185" s="40"/>
      <c r="AM185" s="41"/>
      <c r="AN185" s="41"/>
      <c r="AO185" s="40"/>
      <c r="AS185" s="40"/>
      <c r="AW185" s="40"/>
      <c r="BA185" s="40"/>
      <c r="BE185" s="40"/>
      <c r="BI185" s="40"/>
      <c r="BL185" s="40"/>
      <c r="BO185" s="40"/>
    </row>
    <row r="186"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9"/>
      <c r="Q186" s="40"/>
      <c r="U186" s="40"/>
      <c r="Y186" s="40"/>
      <c r="AC186" s="40"/>
      <c r="AG186" s="36"/>
      <c r="AI186" s="41"/>
      <c r="AJ186" s="41"/>
      <c r="AK186" s="40"/>
      <c r="AM186" s="41"/>
      <c r="AN186" s="41"/>
      <c r="AO186" s="40"/>
      <c r="AS186" s="40"/>
      <c r="AW186" s="40"/>
      <c r="BA186" s="40"/>
      <c r="BE186" s="40"/>
      <c r="BI186" s="40"/>
      <c r="BL186" s="40"/>
      <c r="BO186" s="40"/>
    </row>
    <row r="187"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9"/>
      <c r="Q187" s="40"/>
      <c r="U187" s="40"/>
      <c r="Y187" s="40"/>
      <c r="AC187" s="40"/>
      <c r="AG187" s="36"/>
      <c r="AI187" s="41"/>
      <c r="AJ187" s="41"/>
      <c r="AK187" s="40"/>
      <c r="AM187" s="41"/>
      <c r="AN187" s="41"/>
      <c r="AO187" s="40"/>
      <c r="AS187" s="40"/>
      <c r="AW187" s="40"/>
      <c r="BA187" s="40"/>
      <c r="BE187" s="40"/>
      <c r="BI187" s="40"/>
      <c r="BL187" s="40"/>
      <c r="BO187" s="40"/>
    </row>
    <row r="188"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9"/>
      <c r="Q188" s="40"/>
      <c r="U188" s="40"/>
      <c r="Y188" s="40"/>
      <c r="AC188" s="40"/>
      <c r="AG188" s="36"/>
      <c r="AI188" s="41"/>
      <c r="AJ188" s="41"/>
      <c r="AK188" s="40"/>
      <c r="AM188" s="41"/>
      <c r="AN188" s="41"/>
      <c r="AO188" s="40"/>
      <c r="AS188" s="40"/>
      <c r="AW188" s="40"/>
      <c r="BA188" s="40"/>
      <c r="BE188" s="40"/>
      <c r="BI188" s="40"/>
      <c r="BL188" s="40"/>
      <c r="BO188" s="40"/>
    </row>
    <row r="189"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9"/>
      <c r="Q189" s="40"/>
      <c r="U189" s="40"/>
      <c r="Y189" s="40"/>
      <c r="AC189" s="40"/>
      <c r="AG189" s="36"/>
      <c r="AI189" s="41"/>
      <c r="AJ189" s="41"/>
      <c r="AK189" s="40"/>
      <c r="AM189" s="41"/>
      <c r="AN189" s="41"/>
      <c r="AO189" s="40"/>
      <c r="AS189" s="40"/>
      <c r="AW189" s="40"/>
      <c r="BA189" s="40"/>
      <c r="BE189" s="40"/>
      <c r="BI189" s="40"/>
      <c r="BL189" s="40"/>
      <c r="BO189" s="40"/>
    </row>
    <row r="190"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9"/>
      <c r="Q190" s="40"/>
      <c r="U190" s="40"/>
      <c r="Y190" s="40"/>
      <c r="AC190" s="40"/>
      <c r="AG190" s="36"/>
      <c r="AI190" s="41"/>
      <c r="AJ190" s="41"/>
      <c r="AK190" s="40"/>
      <c r="AM190" s="41"/>
      <c r="AN190" s="41"/>
      <c r="AO190" s="40"/>
      <c r="AS190" s="40"/>
      <c r="AW190" s="40"/>
      <c r="BA190" s="40"/>
      <c r="BE190" s="40"/>
      <c r="BI190" s="40"/>
      <c r="BL190" s="40"/>
      <c r="BO190" s="40"/>
    </row>
    <row r="191"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9"/>
      <c r="Q191" s="40"/>
      <c r="U191" s="40"/>
      <c r="Y191" s="40"/>
      <c r="AC191" s="40"/>
      <c r="AG191" s="36"/>
      <c r="AI191" s="41"/>
      <c r="AJ191" s="41"/>
      <c r="AK191" s="40"/>
      <c r="AM191" s="41"/>
      <c r="AN191" s="41"/>
      <c r="AO191" s="40"/>
      <c r="AS191" s="40"/>
      <c r="AW191" s="40"/>
      <c r="BA191" s="40"/>
      <c r="BE191" s="40"/>
      <c r="BI191" s="40"/>
      <c r="BL191" s="40"/>
      <c r="BO191" s="40"/>
    </row>
    <row r="192"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9"/>
      <c r="Q192" s="40"/>
      <c r="U192" s="40"/>
      <c r="Y192" s="40"/>
      <c r="AC192" s="40"/>
      <c r="AG192" s="36"/>
      <c r="AI192" s="41"/>
      <c r="AJ192" s="41"/>
      <c r="AK192" s="40"/>
      <c r="AM192" s="41"/>
      <c r="AN192" s="41"/>
      <c r="AO192" s="40"/>
      <c r="AS192" s="40"/>
      <c r="AW192" s="40"/>
      <c r="BA192" s="40"/>
      <c r="BE192" s="40"/>
      <c r="BI192" s="40"/>
      <c r="BL192" s="40"/>
      <c r="BO192" s="40"/>
    </row>
    <row r="193"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9"/>
      <c r="Q193" s="40"/>
      <c r="U193" s="40"/>
      <c r="Y193" s="40"/>
      <c r="AC193" s="40"/>
      <c r="AG193" s="36"/>
      <c r="AI193" s="41"/>
      <c r="AJ193" s="41"/>
      <c r="AK193" s="40"/>
      <c r="AM193" s="41"/>
      <c r="AN193" s="41"/>
      <c r="AO193" s="40"/>
      <c r="AS193" s="40"/>
      <c r="AW193" s="40"/>
      <c r="BA193" s="40"/>
      <c r="BE193" s="40"/>
      <c r="BI193" s="40"/>
      <c r="BL193" s="40"/>
      <c r="BO193" s="40"/>
    </row>
    <row r="194"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9"/>
      <c r="Q194" s="40"/>
      <c r="U194" s="40"/>
      <c r="Y194" s="40"/>
      <c r="AC194" s="40"/>
      <c r="AG194" s="36"/>
      <c r="AI194" s="41"/>
      <c r="AJ194" s="41"/>
      <c r="AK194" s="40"/>
      <c r="AM194" s="41"/>
      <c r="AN194" s="41"/>
      <c r="AO194" s="40"/>
      <c r="AS194" s="40"/>
      <c r="AW194" s="40"/>
      <c r="BA194" s="40"/>
      <c r="BE194" s="40"/>
      <c r="BI194" s="40"/>
      <c r="BL194" s="40"/>
      <c r="BO194" s="40"/>
    </row>
    <row r="195"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9"/>
      <c r="Q195" s="40"/>
      <c r="U195" s="40"/>
      <c r="Y195" s="40"/>
      <c r="AC195" s="40"/>
      <c r="AG195" s="36"/>
      <c r="AI195" s="41"/>
      <c r="AJ195" s="41"/>
      <c r="AK195" s="40"/>
      <c r="AM195" s="41"/>
      <c r="AN195" s="41"/>
      <c r="AO195" s="40"/>
      <c r="AS195" s="40"/>
      <c r="AW195" s="40"/>
      <c r="BA195" s="40"/>
      <c r="BE195" s="40"/>
      <c r="BI195" s="40"/>
      <c r="BL195" s="40"/>
      <c r="BO195" s="40"/>
    </row>
    <row r="196"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9"/>
      <c r="Q196" s="40"/>
      <c r="U196" s="40"/>
      <c r="Y196" s="40"/>
      <c r="AC196" s="40"/>
      <c r="AG196" s="36"/>
      <c r="AI196" s="41"/>
      <c r="AJ196" s="41"/>
      <c r="AK196" s="40"/>
      <c r="AM196" s="41"/>
      <c r="AN196" s="41"/>
      <c r="AO196" s="40"/>
      <c r="AS196" s="40"/>
      <c r="AW196" s="40"/>
      <c r="BA196" s="40"/>
      <c r="BE196" s="40"/>
      <c r="BI196" s="40"/>
      <c r="BL196" s="40"/>
      <c r="BO196" s="40"/>
    </row>
    <row r="197"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9"/>
      <c r="Q197" s="40"/>
      <c r="U197" s="40"/>
      <c r="Y197" s="40"/>
      <c r="AC197" s="40"/>
      <c r="AG197" s="36"/>
      <c r="AI197" s="41"/>
      <c r="AJ197" s="41"/>
      <c r="AK197" s="40"/>
      <c r="AM197" s="41"/>
      <c r="AN197" s="41"/>
      <c r="AO197" s="40"/>
      <c r="AS197" s="40"/>
      <c r="AW197" s="40"/>
      <c r="BA197" s="40"/>
      <c r="BE197" s="40"/>
      <c r="BI197" s="40"/>
      <c r="BL197" s="40"/>
      <c r="BO197" s="40"/>
    </row>
    <row r="198"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9"/>
      <c r="Q198" s="40"/>
      <c r="U198" s="40"/>
      <c r="Y198" s="40"/>
      <c r="AC198" s="40"/>
      <c r="AG198" s="36"/>
      <c r="AI198" s="41"/>
      <c r="AJ198" s="41"/>
      <c r="AK198" s="40"/>
      <c r="AM198" s="41"/>
      <c r="AN198" s="41"/>
      <c r="AO198" s="40"/>
      <c r="AS198" s="40"/>
      <c r="AW198" s="40"/>
      <c r="BA198" s="40"/>
      <c r="BE198" s="40"/>
      <c r="BI198" s="40"/>
      <c r="BL198" s="40"/>
      <c r="BO198" s="40"/>
    </row>
    <row r="199"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9"/>
      <c r="Q199" s="40"/>
      <c r="U199" s="40"/>
      <c r="Y199" s="40"/>
      <c r="AC199" s="40"/>
      <c r="AG199" s="36"/>
      <c r="AI199" s="41"/>
      <c r="AJ199" s="41"/>
      <c r="AK199" s="40"/>
      <c r="AM199" s="41"/>
      <c r="AN199" s="41"/>
      <c r="AO199" s="40"/>
      <c r="AS199" s="40"/>
      <c r="AW199" s="40"/>
      <c r="BA199" s="40"/>
      <c r="BE199" s="40"/>
      <c r="BI199" s="40"/>
      <c r="BL199" s="40"/>
      <c r="BO199" s="40"/>
    </row>
    <row r="200"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9"/>
      <c r="Q200" s="40"/>
      <c r="U200" s="40"/>
      <c r="Y200" s="40"/>
      <c r="AC200" s="40"/>
      <c r="AG200" s="36"/>
      <c r="AI200" s="41"/>
      <c r="AJ200" s="41"/>
      <c r="AK200" s="40"/>
      <c r="AM200" s="41"/>
      <c r="AN200" s="41"/>
      <c r="AO200" s="40"/>
      <c r="AS200" s="40"/>
      <c r="AW200" s="40"/>
      <c r="BA200" s="40"/>
      <c r="BE200" s="40"/>
      <c r="BI200" s="40"/>
      <c r="BL200" s="40"/>
      <c r="BO200" s="40"/>
    </row>
    <row r="201"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9"/>
      <c r="Q201" s="40"/>
      <c r="U201" s="40"/>
      <c r="Y201" s="40"/>
      <c r="AC201" s="40"/>
      <c r="AG201" s="36"/>
      <c r="AI201" s="41"/>
      <c r="AJ201" s="41"/>
      <c r="AK201" s="40"/>
      <c r="AM201" s="41"/>
      <c r="AN201" s="41"/>
      <c r="AO201" s="40"/>
      <c r="AS201" s="40"/>
      <c r="AW201" s="40"/>
      <c r="BA201" s="40"/>
      <c r="BE201" s="40"/>
      <c r="BI201" s="40"/>
      <c r="BL201" s="40"/>
      <c r="BO201" s="40"/>
    </row>
    <row r="202"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9"/>
      <c r="Q202" s="40"/>
      <c r="U202" s="40"/>
      <c r="Y202" s="40"/>
      <c r="AC202" s="40"/>
      <c r="AG202" s="36"/>
      <c r="AI202" s="41"/>
      <c r="AJ202" s="41"/>
      <c r="AK202" s="40"/>
      <c r="AM202" s="41"/>
      <c r="AN202" s="41"/>
      <c r="AO202" s="40"/>
      <c r="AS202" s="40"/>
      <c r="AW202" s="40"/>
      <c r="BA202" s="40"/>
      <c r="BE202" s="40"/>
      <c r="BI202" s="40"/>
      <c r="BL202" s="40"/>
      <c r="BO202" s="40"/>
    </row>
    <row r="203"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9"/>
      <c r="Q203" s="40"/>
      <c r="U203" s="40"/>
      <c r="Y203" s="40"/>
      <c r="AC203" s="40"/>
      <c r="AG203" s="36"/>
      <c r="AI203" s="41"/>
      <c r="AJ203" s="41"/>
      <c r="AK203" s="40"/>
      <c r="AM203" s="41"/>
      <c r="AN203" s="41"/>
      <c r="AO203" s="40"/>
      <c r="AS203" s="40"/>
      <c r="AW203" s="40"/>
      <c r="BA203" s="40"/>
      <c r="BE203" s="40"/>
      <c r="BI203" s="40"/>
      <c r="BL203" s="40"/>
      <c r="BO203" s="40"/>
    </row>
    <row r="204"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9"/>
      <c r="Q204" s="40"/>
      <c r="U204" s="40"/>
      <c r="Y204" s="40"/>
      <c r="AC204" s="40"/>
      <c r="AG204" s="36"/>
      <c r="AI204" s="41"/>
      <c r="AJ204" s="41"/>
      <c r="AK204" s="40"/>
      <c r="AM204" s="41"/>
      <c r="AN204" s="41"/>
      <c r="AO204" s="40"/>
      <c r="AS204" s="40"/>
      <c r="AW204" s="40"/>
      <c r="BA204" s="40"/>
      <c r="BE204" s="40"/>
      <c r="BI204" s="40"/>
      <c r="BL204" s="40"/>
      <c r="BO204" s="40"/>
    </row>
    <row r="205"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9"/>
      <c r="Q205" s="40"/>
      <c r="U205" s="40"/>
      <c r="Y205" s="40"/>
      <c r="AC205" s="40"/>
      <c r="AG205" s="36"/>
      <c r="AI205" s="41"/>
      <c r="AJ205" s="41"/>
      <c r="AK205" s="40"/>
      <c r="AM205" s="41"/>
      <c r="AN205" s="41"/>
      <c r="AO205" s="40"/>
      <c r="AS205" s="40"/>
      <c r="AW205" s="40"/>
      <c r="BA205" s="40"/>
      <c r="BE205" s="40"/>
      <c r="BI205" s="40"/>
      <c r="BL205" s="40"/>
      <c r="BO205" s="40"/>
    </row>
    <row r="206"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9"/>
      <c r="Q206" s="40"/>
      <c r="U206" s="40"/>
      <c r="Y206" s="40"/>
      <c r="AC206" s="40"/>
      <c r="AG206" s="36"/>
      <c r="AI206" s="41"/>
      <c r="AJ206" s="41"/>
      <c r="AK206" s="40"/>
      <c r="AM206" s="41"/>
      <c r="AN206" s="41"/>
      <c r="AO206" s="40"/>
      <c r="AS206" s="40"/>
      <c r="AW206" s="40"/>
      <c r="BA206" s="40"/>
      <c r="BE206" s="40"/>
      <c r="BI206" s="40"/>
      <c r="BL206" s="40"/>
      <c r="BO206" s="40"/>
    </row>
    <row r="207"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9"/>
      <c r="Q207" s="40"/>
      <c r="U207" s="40"/>
      <c r="Y207" s="40"/>
      <c r="AC207" s="40"/>
      <c r="AG207" s="36"/>
      <c r="AI207" s="41"/>
      <c r="AJ207" s="41"/>
      <c r="AK207" s="40"/>
      <c r="AM207" s="41"/>
      <c r="AN207" s="41"/>
      <c r="AO207" s="40"/>
      <c r="AS207" s="40"/>
      <c r="AW207" s="40"/>
      <c r="BA207" s="40"/>
      <c r="BE207" s="40"/>
      <c r="BI207" s="40"/>
      <c r="BL207" s="40"/>
      <c r="BO207" s="40"/>
    </row>
    <row r="208"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9"/>
      <c r="Q208" s="40"/>
      <c r="U208" s="40"/>
      <c r="Y208" s="40"/>
      <c r="AC208" s="40"/>
      <c r="AG208" s="36"/>
      <c r="AI208" s="41"/>
      <c r="AJ208" s="41"/>
      <c r="AK208" s="40"/>
      <c r="AM208" s="41"/>
      <c r="AN208" s="41"/>
      <c r="AO208" s="40"/>
      <c r="AS208" s="40"/>
      <c r="AW208" s="40"/>
      <c r="BA208" s="40"/>
      <c r="BE208" s="40"/>
      <c r="BI208" s="40"/>
      <c r="BL208" s="40"/>
      <c r="BO208" s="40"/>
    </row>
    <row r="209"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9"/>
      <c r="Q209" s="40"/>
      <c r="U209" s="40"/>
      <c r="Y209" s="40"/>
      <c r="AC209" s="40"/>
      <c r="AG209" s="36"/>
      <c r="AI209" s="41"/>
      <c r="AJ209" s="41"/>
      <c r="AK209" s="40"/>
      <c r="AM209" s="41"/>
      <c r="AN209" s="41"/>
      <c r="AO209" s="40"/>
      <c r="AS209" s="40"/>
      <c r="AW209" s="40"/>
      <c r="BA209" s="40"/>
      <c r="BE209" s="40"/>
      <c r="BI209" s="40"/>
      <c r="BL209" s="40"/>
      <c r="BO209" s="40"/>
    </row>
    <row r="210"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9"/>
      <c r="Q210" s="40"/>
      <c r="U210" s="40"/>
      <c r="Y210" s="40"/>
      <c r="AC210" s="40"/>
      <c r="AG210" s="36"/>
      <c r="AI210" s="41"/>
      <c r="AJ210" s="41"/>
      <c r="AK210" s="40"/>
      <c r="AM210" s="41"/>
      <c r="AN210" s="41"/>
      <c r="AO210" s="40"/>
      <c r="AS210" s="40"/>
      <c r="AW210" s="40"/>
      <c r="BA210" s="40"/>
      <c r="BE210" s="40"/>
      <c r="BI210" s="40"/>
      <c r="BL210" s="40"/>
      <c r="BO210" s="40"/>
    </row>
    <row r="211"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9"/>
      <c r="Q211" s="40"/>
      <c r="U211" s="40"/>
      <c r="Y211" s="40"/>
      <c r="AC211" s="40"/>
      <c r="AG211" s="36"/>
      <c r="AI211" s="41"/>
      <c r="AJ211" s="41"/>
      <c r="AK211" s="40"/>
      <c r="AM211" s="41"/>
      <c r="AN211" s="41"/>
      <c r="AO211" s="40"/>
      <c r="AS211" s="40"/>
      <c r="AW211" s="40"/>
      <c r="BA211" s="40"/>
      <c r="BE211" s="40"/>
      <c r="BI211" s="40"/>
      <c r="BL211" s="40"/>
      <c r="BO211" s="40"/>
    </row>
    <row r="212"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9"/>
      <c r="Q212" s="40"/>
      <c r="U212" s="40"/>
      <c r="Y212" s="40"/>
      <c r="AC212" s="40"/>
      <c r="AG212" s="36"/>
      <c r="AI212" s="41"/>
      <c r="AJ212" s="41"/>
      <c r="AK212" s="40"/>
      <c r="AM212" s="41"/>
      <c r="AN212" s="41"/>
      <c r="AO212" s="40"/>
      <c r="AS212" s="40"/>
      <c r="AW212" s="40"/>
      <c r="BA212" s="40"/>
      <c r="BE212" s="40"/>
      <c r="BI212" s="40"/>
      <c r="BL212" s="40"/>
      <c r="BO212" s="40"/>
    </row>
    <row r="213"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9"/>
      <c r="Q213" s="40"/>
      <c r="U213" s="40"/>
      <c r="Y213" s="40"/>
      <c r="AC213" s="40"/>
      <c r="AG213" s="36"/>
      <c r="AI213" s="41"/>
      <c r="AJ213" s="41"/>
      <c r="AK213" s="40"/>
      <c r="AM213" s="41"/>
      <c r="AN213" s="41"/>
      <c r="AO213" s="40"/>
      <c r="AS213" s="40"/>
      <c r="AW213" s="40"/>
      <c r="BA213" s="40"/>
      <c r="BE213" s="40"/>
      <c r="BI213" s="40"/>
      <c r="BL213" s="40"/>
      <c r="BO213" s="40"/>
    </row>
    <row r="214"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9"/>
      <c r="Q214" s="40"/>
      <c r="U214" s="40"/>
      <c r="Y214" s="40"/>
      <c r="AC214" s="40"/>
      <c r="AG214" s="36"/>
      <c r="AI214" s="41"/>
      <c r="AJ214" s="41"/>
      <c r="AK214" s="40"/>
      <c r="AM214" s="41"/>
      <c r="AN214" s="41"/>
      <c r="AO214" s="40"/>
      <c r="AS214" s="40"/>
      <c r="AW214" s="40"/>
      <c r="BA214" s="40"/>
      <c r="BE214" s="40"/>
      <c r="BI214" s="40"/>
      <c r="BL214" s="40"/>
      <c r="BO214" s="40"/>
    </row>
    <row r="215"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9"/>
      <c r="Q215" s="40"/>
      <c r="U215" s="40"/>
      <c r="Y215" s="40"/>
      <c r="AC215" s="40"/>
      <c r="AG215" s="36"/>
      <c r="AI215" s="41"/>
      <c r="AJ215" s="41"/>
      <c r="AK215" s="40"/>
      <c r="AM215" s="41"/>
      <c r="AN215" s="41"/>
      <c r="AO215" s="40"/>
      <c r="AS215" s="40"/>
      <c r="AW215" s="40"/>
      <c r="BA215" s="40"/>
      <c r="BE215" s="40"/>
      <c r="BI215" s="40"/>
      <c r="BL215" s="40"/>
      <c r="BO215" s="40"/>
    </row>
    <row r="216"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9"/>
      <c r="Q216" s="40"/>
      <c r="U216" s="40"/>
      <c r="Y216" s="40"/>
      <c r="AC216" s="40"/>
      <c r="AG216" s="36"/>
      <c r="AI216" s="41"/>
      <c r="AJ216" s="41"/>
      <c r="AK216" s="40"/>
      <c r="AM216" s="41"/>
      <c r="AN216" s="41"/>
      <c r="AO216" s="40"/>
      <c r="AS216" s="40"/>
      <c r="AW216" s="40"/>
      <c r="BA216" s="40"/>
      <c r="BE216" s="40"/>
      <c r="BI216" s="40"/>
      <c r="BL216" s="40"/>
      <c r="BO216" s="40"/>
    </row>
    <row r="217"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9"/>
      <c r="Q217" s="40"/>
      <c r="U217" s="40"/>
      <c r="Y217" s="40"/>
      <c r="AC217" s="40"/>
      <c r="AG217" s="36"/>
      <c r="AI217" s="41"/>
      <c r="AJ217" s="41"/>
      <c r="AK217" s="40"/>
      <c r="AM217" s="41"/>
      <c r="AN217" s="41"/>
      <c r="AO217" s="40"/>
      <c r="AS217" s="40"/>
      <c r="AW217" s="40"/>
      <c r="BA217" s="40"/>
      <c r="BE217" s="40"/>
      <c r="BI217" s="40"/>
      <c r="BL217" s="40"/>
      <c r="BO217" s="40"/>
    </row>
    <row r="218"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9"/>
      <c r="Q218" s="40"/>
      <c r="U218" s="40"/>
      <c r="Y218" s="40"/>
      <c r="AC218" s="40"/>
      <c r="AG218" s="36"/>
      <c r="AI218" s="41"/>
      <c r="AJ218" s="41"/>
      <c r="AK218" s="40"/>
      <c r="AM218" s="41"/>
      <c r="AN218" s="41"/>
      <c r="AO218" s="40"/>
      <c r="AS218" s="40"/>
      <c r="AW218" s="40"/>
      <c r="BA218" s="40"/>
      <c r="BE218" s="40"/>
      <c r="BI218" s="40"/>
      <c r="BL218" s="40"/>
      <c r="BO218" s="40"/>
    </row>
    <row r="219"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9"/>
      <c r="Q219" s="40"/>
      <c r="U219" s="40"/>
      <c r="Y219" s="40"/>
      <c r="AC219" s="40"/>
      <c r="AG219" s="36"/>
      <c r="AI219" s="41"/>
      <c r="AJ219" s="41"/>
      <c r="AK219" s="40"/>
      <c r="AM219" s="41"/>
      <c r="AN219" s="41"/>
      <c r="AO219" s="40"/>
      <c r="AS219" s="40"/>
      <c r="AW219" s="40"/>
      <c r="BA219" s="40"/>
      <c r="BE219" s="40"/>
      <c r="BI219" s="40"/>
      <c r="BL219" s="40"/>
      <c r="BO219" s="40"/>
    </row>
    <row r="220"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9"/>
      <c r="Q220" s="40"/>
      <c r="U220" s="40"/>
      <c r="Y220" s="40"/>
      <c r="AC220" s="40"/>
      <c r="AG220" s="36"/>
      <c r="AI220" s="41"/>
      <c r="AJ220" s="41"/>
      <c r="AK220" s="40"/>
      <c r="AM220" s="41"/>
      <c r="AN220" s="41"/>
      <c r="AO220" s="40"/>
      <c r="AS220" s="40"/>
      <c r="AW220" s="40"/>
      <c r="BA220" s="40"/>
      <c r="BE220" s="40"/>
      <c r="BI220" s="40"/>
      <c r="BL220" s="40"/>
      <c r="BO220" s="40"/>
    </row>
    <row r="221"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9"/>
      <c r="Q221" s="40"/>
      <c r="U221" s="40"/>
      <c r="Y221" s="40"/>
      <c r="AC221" s="40"/>
      <c r="AG221" s="36"/>
      <c r="AI221" s="41"/>
      <c r="AJ221" s="41"/>
      <c r="AK221" s="40"/>
      <c r="AM221" s="41"/>
      <c r="AN221" s="41"/>
      <c r="AO221" s="40"/>
      <c r="AS221" s="40"/>
      <c r="AW221" s="40"/>
      <c r="BA221" s="40"/>
      <c r="BE221" s="40"/>
      <c r="BI221" s="40"/>
      <c r="BL221" s="40"/>
      <c r="BO221" s="40"/>
    </row>
    <row r="222"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9"/>
      <c r="Q222" s="40"/>
      <c r="U222" s="40"/>
      <c r="Y222" s="40"/>
      <c r="AC222" s="40"/>
      <c r="AG222" s="36"/>
      <c r="AI222" s="41"/>
      <c r="AJ222" s="41"/>
      <c r="AK222" s="40"/>
      <c r="AM222" s="41"/>
      <c r="AN222" s="41"/>
      <c r="AO222" s="40"/>
      <c r="AS222" s="40"/>
      <c r="AW222" s="40"/>
      <c r="BA222" s="40"/>
      <c r="BE222" s="40"/>
      <c r="BI222" s="40"/>
      <c r="BL222" s="40"/>
      <c r="BO222" s="40"/>
    </row>
    <row r="223"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9"/>
      <c r="Q223" s="40"/>
      <c r="U223" s="40"/>
      <c r="Y223" s="40"/>
      <c r="AC223" s="40"/>
      <c r="AG223" s="36"/>
      <c r="AI223" s="41"/>
      <c r="AJ223" s="41"/>
      <c r="AK223" s="40"/>
      <c r="AM223" s="41"/>
      <c r="AN223" s="41"/>
      <c r="AO223" s="40"/>
      <c r="AS223" s="40"/>
      <c r="AW223" s="40"/>
      <c r="BA223" s="40"/>
      <c r="BE223" s="40"/>
      <c r="BI223" s="40"/>
      <c r="BL223" s="40"/>
      <c r="BO223" s="40"/>
    </row>
    <row r="224"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9"/>
      <c r="Q224" s="40"/>
      <c r="U224" s="40"/>
      <c r="Y224" s="40"/>
      <c r="AC224" s="40"/>
      <c r="AG224" s="36"/>
      <c r="AI224" s="41"/>
      <c r="AJ224" s="41"/>
      <c r="AK224" s="40"/>
      <c r="AM224" s="41"/>
      <c r="AN224" s="41"/>
      <c r="AO224" s="40"/>
      <c r="AS224" s="40"/>
      <c r="AW224" s="40"/>
      <c r="BA224" s="40"/>
      <c r="BE224" s="40"/>
      <c r="BI224" s="40"/>
      <c r="BL224" s="40"/>
      <c r="BO224" s="40"/>
    </row>
    <row r="225"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9"/>
      <c r="Q225" s="40"/>
      <c r="U225" s="40"/>
      <c r="Y225" s="40"/>
      <c r="AC225" s="40"/>
      <c r="AG225" s="36"/>
      <c r="AI225" s="41"/>
      <c r="AJ225" s="41"/>
      <c r="AK225" s="40"/>
      <c r="AM225" s="41"/>
      <c r="AN225" s="41"/>
      <c r="AO225" s="40"/>
      <c r="AS225" s="40"/>
      <c r="AW225" s="40"/>
      <c r="BA225" s="40"/>
      <c r="BE225" s="40"/>
      <c r="BI225" s="40"/>
      <c r="BL225" s="40"/>
      <c r="BO225" s="40"/>
    </row>
    <row r="226"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9"/>
      <c r="Q226" s="40"/>
      <c r="U226" s="40"/>
      <c r="Y226" s="40"/>
      <c r="AC226" s="40"/>
      <c r="AG226" s="36"/>
      <c r="AI226" s="41"/>
      <c r="AJ226" s="41"/>
      <c r="AK226" s="40"/>
      <c r="AM226" s="41"/>
      <c r="AN226" s="41"/>
      <c r="AO226" s="40"/>
      <c r="AS226" s="40"/>
      <c r="AW226" s="40"/>
      <c r="BA226" s="40"/>
      <c r="BE226" s="40"/>
      <c r="BI226" s="40"/>
      <c r="BL226" s="40"/>
      <c r="BO226" s="40"/>
    </row>
    <row r="227"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9"/>
      <c r="Q227" s="40"/>
      <c r="U227" s="40"/>
      <c r="Y227" s="40"/>
      <c r="AC227" s="40"/>
      <c r="AG227" s="36"/>
      <c r="AI227" s="41"/>
      <c r="AJ227" s="41"/>
      <c r="AK227" s="40"/>
      <c r="AM227" s="41"/>
      <c r="AN227" s="41"/>
      <c r="AO227" s="40"/>
      <c r="AS227" s="40"/>
      <c r="AW227" s="40"/>
      <c r="BA227" s="40"/>
      <c r="BE227" s="40"/>
      <c r="BI227" s="40"/>
      <c r="BL227" s="40"/>
      <c r="BO227" s="40"/>
    </row>
    <row r="228"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9"/>
      <c r="Q228" s="40"/>
      <c r="U228" s="40"/>
      <c r="Y228" s="40"/>
      <c r="AC228" s="40"/>
      <c r="AG228" s="36"/>
      <c r="AI228" s="41"/>
      <c r="AJ228" s="41"/>
      <c r="AK228" s="40"/>
      <c r="AM228" s="41"/>
      <c r="AN228" s="41"/>
      <c r="AO228" s="40"/>
      <c r="AS228" s="40"/>
      <c r="AW228" s="40"/>
      <c r="BA228" s="40"/>
      <c r="BE228" s="40"/>
      <c r="BI228" s="40"/>
      <c r="BL228" s="40"/>
      <c r="BO228" s="40"/>
    </row>
    <row r="229"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9"/>
      <c r="Q229" s="40"/>
      <c r="U229" s="40"/>
      <c r="Y229" s="40"/>
      <c r="AC229" s="40"/>
      <c r="AG229" s="36"/>
      <c r="AI229" s="41"/>
      <c r="AJ229" s="41"/>
      <c r="AK229" s="40"/>
      <c r="AM229" s="41"/>
      <c r="AN229" s="41"/>
      <c r="AO229" s="40"/>
      <c r="AS229" s="40"/>
      <c r="AW229" s="40"/>
      <c r="BA229" s="40"/>
      <c r="BE229" s="40"/>
      <c r="BI229" s="40"/>
      <c r="BL229" s="40"/>
      <c r="BO229" s="40"/>
    </row>
    <row r="230"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9"/>
      <c r="Q230" s="40"/>
      <c r="U230" s="40"/>
      <c r="Y230" s="40"/>
      <c r="AC230" s="40"/>
      <c r="AG230" s="36"/>
      <c r="AI230" s="41"/>
      <c r="AJ230" s="41"/>
      <c r="AK230" s="40"/>
      <c r="AM230" s="41"/>
      <c r="AN230" s="41"/>
      <c r="AO230" s="40"/>
      <c r="AS230" s="40"/>
      <c r="AW230" s="40"/>
      <c r="BA230" s="40"/>
      <c r="BE230" s="40"/>
      <c r="BI230" s="40"/>
      <c r="BL230" s="40"/>
      <c r="BO230" s="40"/>
    </row>
    <row r="231"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9"/>
      <c r="Q231" s="40"/>
      <c r="U231" s="40"/>
      <c r="Y231" s="40"/>
      <c r="AC231" s="40"/>
      <c r="AG231" s="36"/>
      <c r="AI231" s="41"/>
      <c r="AJ231" s="41"/>
      <c r="AK231" s="40"/>
      <c r="AM231" s="41"/>
      <c r="AN231" s="41"/>
      <c r="AO231" s="40"/>
      <c r="AS231" s="40"/>
      <c r="AW231" s="40"/>
      <c r="BA231" s="40"/>
      <c r="BE231" s="40"/>
      <c r="BI231" s="40"/>
      <c r="BL231" s="40"/>
      <c r="BO231" s="40"/>
    </row>
    <row r="232"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9"/>
      <c r="Q232" s="40"/>
      <c r="U232" s="40"/>
      <c r="Y232" s="40"/>
      <c r="AC232" s="40"/>
      <c r="AG232" s="36"/>
      <c r="AI232" s="41"/>
      <c r="AJ232" s="41"/>
      <c r="AK232" s="40"/>
      <c r="AM232" s="41"/>
      <c r="AN232" s="41"/>
      <c r="AO232" s="40"/>
      <c r="AS232" s="40"/>
      <c r="AW232" s="40"/>
      <c r="BA232" s="40"/>
      <c r="BE232" s="40"/>
      <c r="BI232" s="40"/>
      <c r="BL232" s="40"/>
      <c r="BO232" s="40"/>
    </row>
    <row r="233"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9"/>
      <c r="Q233" s="40"/>
      <c r="U233" s="40"/>
      <c r="Y233" s="40"/>
      <c r="AC233" s="40"/>
      <c r="AG233" s="36"/>
      <c r="AI233" s="41"/>
      <c r="AJ233" s="41"/>
      <c r="AK233" s="40"/>
      <c r="AM233" s="41"/>
      <c r="AN233" s="41"/>
      <c r="AO233" s="40"/>
      <c r="AS233" s="40"/>
      <c r="AW233" s="40"/>
      <c r="BA233" s="40"/>
      <c r="BE233" s="40"/>
      <c r="BI233" s="40"/>
      <c r="BL233" s="40"/>
      <c r="BO233" s="40"/>
    </row>
    <row r="234"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9"/>
      <c r="Q234" s="40"/>
      <c r="U234" s="40"/>
      <c r="Y234" s="40"/>
      <c r="AC234" s="40"/>
      <c r="AG234" s="36"/>
      <c r="AI234" s="41"/>
      <c r="AJ234" s="41"/>
      <c r="AK234" s="40"/>
      <c r="AM234" s="41"/>
      <c r="AN234" s="41"/>
      <c r="AO234" s="40"/>
      <c r="AS234" s="40"/>
      <c r="AW234" s="40"/>
      <c r="BA234" s="40"/>
      <c r="BE234" s="40"/>
      <c r="BI234" s="40"/>
      <c r="BL234" s="40"/>
      <c r="BO234" s="40"/>
    </row>
    <row r="235"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9"/>
      <c r="Q235" s="40"/>
      <c r="U235" s="40"/>
      <c r="Y235" s="40"/>
      <c r="AC235" s="40"/>
      <c r="AG235" s="36"/>
      <c r="AI235" s="41"/>
      <c r="AJ235" s="41"/>
      <c r="AK235" s="40"/>
      <c r="AM235" s="41"/>
      <c r="AN235" s="41"/>
      <c r="AO235" s="40"/>
      <c r="AS235" s="40"/>
      <c r="AW235" s="40"/>
      <c r="BA235" s="40"/>
      <c r="BE235" s="40"/>
      <c r="BI235" s="40"/>
      <c r="BL235" s="40"/>
      <c r="BO235" s="40"/>
    </row>
    <row r="236"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9"/>
      <c r="Q236" s="40"/>
      <c r="U236" s="40"/>
      <c r="Y236" s="40"/>
      <c r="AC236" s="40"/>
      <c r="AG236" s="36"/>
      <c r="AI236" s="41"/>
      <c r="AJ236" s="41"/>
      <c r="AK236" s="40"/>
      <c r="AM236" s="41"/>
      <c r="AN236" s="41"/>
      <c r="AO236" s="40"/>
      <c r="AS236" s="40"/>
      <c r="AW236" s="40"/>
      <c r="BA236" s="40"/>
      <c r="BE236" s="40"/>
      <c r="BI236" s="40"/>
      <c r="BL236" s="40"/>
      <c r="BO236" s="40"/>
    </row>
    <row r="237"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9"/>
      <c r="Q237" s="40"/>
      <c r="U237" s="40"/>
      <c r="Y237" s="40"/>
      <c r="AC237" s="40"/>
      <c r="AG237" s="36"/>
      <c r="AI237" s="41"/>
      <c r="AJ237" s="41"/>
      <c r="AK237" s="40"/>
      <c r="AM237" s="41"/>
      <c r="AN237" s="41"/>
      <c r="AO237" s="40"/>
      <c r="AS237" s="40"/>
      <c r="AW237" s="40"/>
      <c r="BA237" s="40"/>
      <c r="BE237" s="40"/>
      <c r="BI237" s="40"/>
      <c r="BL237" s="40"/>
      <c r="BO237" s="40"/>
    </row>
    <row r="238"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9"/>
      <c r="Q238" s="40"/>
      <c r="U238" s="40"/>
      <c r="Y238" s="40"/>
      <c r="AC238" s="40"/>
      <c r="AG238" s="36"/>
      <c r="AI238" s="41"/>
      <c r="AJ238" s="41"/>
      <c r="AK238" s="40"/>
      <c r="AM238" s="41"/>
      <c r="AN238" s="41"/>
      <c r="AO238" s="40"/>
      <c r="AS238" s="40"/>
      <c r="AW238" s="40"/>
      <c r="BA238" s="40"/>
      <c r="BE238" s="40"/>
      <c r="BI238" s="40"/>
      <c r="BL238" s="40"/>
      <c r="BO238" s="40"/>
    </row>
    <row r="239"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9"/>
      <c r="Q239" s="40"/>
      <c r="U239" s="40"/>
      <c r="Y239" s="40"/>
      <c r="AC239" s="40"/>
      <c r="AG239" s="36"/>
      <c r="AI239" s="41"/>
      <c r="AJ239" s="41"/>
      <c r="AK239" s="40"/>
      <c r="AM239" s="41"/>
      <c r="AN239" s="41"/>
      <c r="AO239" s="40"/>
      <c r="AS239" s="40"/>
      <c r="AW239" s="40"/>
      <c r="BA239" s="40"/>
      <c r="BE239" s="40"/>
      <c r="BI239" s="40"/>
      <c r="BL239" s="40"/>
      <c r="BO239" s="40"/>
    </row>
    <row r="240"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9"/>
      <c r="Q240" s="40"/>
      <c r="U240" s="40"/>
      <c r="Y240" s="40"/>
      <c r="AC240" s="40"/>
      <c r="AG240" s="36"/>
      <c r="AI240" s="41"/>
      <c r="AJ240" s="41"/>
      <c r="AK240" s="40"/>
      <c r="AM240" s="41"/>
      <c r="AN240" s="41"/>
      <c r="AO240" s="40"/>
      <c r="AS240" s="40"/>
      <c r="AW240" s="40"/>
      <c r="BA240" s="40"/>
      <c r="BE240" s="40"/>
      <c r="BI240" s="40"/>
      <c r="BL240" s="40"/>
      <c r="BO240" s="40"/>
    </row>
    <row r="241"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9"/>
      <c r="Q241" s="40"/>
      <c r="U241" s="40"/>
      <c r="Y241" s="40"/>
      <c r="AC241" s="40"/>
      <c r="AG241" s="36"/>
      <c r="AI241" s="41"/>
      <c r="AJ241" s="41"/>
      <c r="AK241" s="40"/>
      <c r="AM241" s="41"/>
      <c r="AN241" s="41"/>
      <c r="AO241" s="40"/>
      <c r="AS241" s="40"/>
      <c r="AW241" s="40"/>
      <c r="BA241" s="40"/>
      <c r="BE241" s="40"/>
      <c r="BI241" s="40"/>
      <c r="BL241" s="40"/>
      <c r="BO241" s="40"/>
    </row>
    <row r="242"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9"/>
      <c r="Q242" s="40"/>
      <c r="U242" s="40"/>
      <c r="Y242" s="40"/>
      <c r="AC242" s="40"/>
      <c r="AG242" s="36"/>
      <c r="AI242" s="41"/>
      <c r="AJ242" s="41"/>
      <c r="AK242" s="40"/>
      <c r="AM242" s="41"/>
      <c r="AN242" s="41"/>
      <c r="AO242" s="40"/>
      <c r="AS242" s="40"/>
      <c r="AW242" s="40"/>
      <c r="BA242" s="40"/>
      <c r="BE242" s="40"/>
      <c r="BI242" s="40"/>
      <c r="BL242" s="40"/>
      <c r="BO242" s="40"/>
    </row>
    <row r="243"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9"/>
      <c r="Q243" s="40"/>
      <c r="U243" s="40"/>
      <c r="Y243" s="40"/>
      <c r="AC243" s="40"/>
      <c r="AG243" s="36"/>
      <c r="AI243" s="41"/>
      <c r="AJ243" s="41"/>
      <c r="AK243" s="40"/>
      <c r="AM243" s="41"/>
      <c r="AN243" s="41"/>
      <c r="AO243" s="40"/>
      <c r="AS243" s="40"/>
      <c r="AW243" s="40"/>
      <c r="BA243" s="40"/>
      <c r="BE243" s="40"/>
      <c r="BI243" s="40"/>
      <c r="BL243" s="40"/>
      <c r="BO243" s="40"/>
    </row>
    <row r="244"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9"/>
      <c r="Q244" s="40"/>
      <c r="U244" s="40"/>
      <c r="Y244" s="40"/>
      <c r="AC244" s="40"/>
      <c r="AG244" s="36"/>
      <c r="AI244" s="41"/>
      <c r="AJ244" s="41"/>
      <c r="AK244" s="40"/>
      <c r="AM244" s="41"/>
      <c r="AN244" s="41"/>
      <c r="AO244" s="40"/>
      <c r="AS244" s="40"/>
      <c r="AW244" s="40"/>
      <c r="BA244" s="40"/>
      <c r="BE244" s="40"/>
      <c r="BI244" s="40"/>
      <c r="BL244" s="40"/>
      <c r="BO244" s="40"/>
    </row>
    <row r="245"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9"/>
      <c r="Q245" s="40"/>
      <c r="U245" s="40"/>
      <c r="Y245" s="40"/>
      <c r="AC245" s="40"/>
      <c r="AG245" s="36"/>
      <c r="AI245" s="41"/>
      <c r="AJ245" s="41"/>
      <c r="AK245" s="40"/>
      <c r="AM245" s="41"/>
      <c r="AN245" s="41"/>
      <c r="AO245" s="40"/>
      <c r="AS245" s="40"/>
      <c r="AW245" s="40"/>
      <c r="BA245" s="40"/>
      <c r="BE245" s="40"/>
      <c r="BI245" s="40"/>
      <c r="BL245" s="40"/>
      <c r="BO245" s="40"/>
    </row>
    <row r="246"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9"/>
      <c r="Q246" s="40"/>
      <c r="U246" s="40"/>
      <c r="Y246" s="40"/>
      <c r="AC246" s="40"/>
      <c r="AG246" s="36"/>
      <c r="AI246" s="41"/>
      <c r="AJ246" s="41"/>
      <c r="AK246" s="40"/>
      <c r="AM246" s="41"/>
      <c r="AN246" s="41"/>
      <c r="AO246" s="40"/>
      <c r="AS246" s="40"/>
      <c r="AW246" s="40"/>
      <c r="BA246" s="40"/>
      <c r="BE246" s="40"/>
      <c r="BI246" s="40"/>
      <c r="BL246" s="40"/>
      <c r="BO246" s="40"/>
    </row>
    <row r="247"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9"/>
      <c r="Q247" s="40"/>
      <c r="U247" s="40"/>
      <c r="Y247" s="40"/>
      <c r="AC247" s="40"/>
      <c r="AG247" s="36"/>
      <c r="AI247" s="41"/>
      <c r="AJ247" s="41"/>
      <c r="AK247" s="40"/>
      <c r="AM247" s="41"/>
      <c r="AN247" s="41"/>
      <c r="AO247" s="40"/>
      <c r="AS247" s="40"/>
      <c r="AW247" s="40"/>
      <c r="BA247" s="40"/>
      <c r="BE247" s="40"/>
      <c r="BI247" s="40"/>
      <c r="BL247" s="40"/>
      <c r="BO247" s="40"/>
    </row>
    <row r="248"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9"/>
      <c r="Q248" s="40"/>
      <c r="U248" s="40"/>
      <c r="Y248" s="40"/>
      <c r="AC248" s="40"/>
      <c r="AG248" s="36"/>
      <c r="AI248" s="41"/>
      <c r="AJ248" s="41"/>
      <c r="AK248" s="40"/>
      <c r="AM248" s="41"/>
      <c r="AN248" s="41"/>
      <c r="AO248" s="40"/>
      <c r="AS248" s="40"/>
      <c r="AW248" s="40"/>
      <c r="BA248" s="40"/>
      <c r="BE248" s="40"/>
      <c r="BI248" s="40"/>
      <c r="BL248" s="40"/>
      <c r="BO248" s="40"/>
    </row>
    <row r="249"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9"/>
      <c r="Q249" s="40"/>
      <c r="U249" s="40"/>
      <c r="Y249" s="40"/>
      <c r="AC249" s="40"/>
      <c r="AG249" s="36"/>
      <c r="AI249" s="41"/>
      <c r="AJ249" s="41"/>
      <c r="AK249" s="40"/>
      <c r="AM249" s="41"/>
      <c r="AN249" s="41"/>
      <c r="AO249" s="40"/>
      <c r="AS249" s="40"/>
      <c r="AW249" s="40"/>
      <c r="BA249" s="40"/>
      <c r="BE249" s="40"/>
      <c r="BI249" s="40"/>
      <c r="BL249" s="40"/>
      <c r="BO249" s="40"/>
    </row>
    <row r="250"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9"/>
      <c r="Q250" s="40"/>
      <c r="U250" s="40"/>
      <c r="Y250" s="40"/>
      <c r="AC250" s="40"/>
      <c r="AG250" s="36"/>
      <c r="AI250" s="41"/>
      <c r="AJ250" s="41"/>
      <c r="AK250" s="40"/>
      <c r="AM250" s="41"/>
      <c r="AN250" s="41"/>
      <c r="AO250" s="40"/>
      <c r="AS250" s="40"/>
      <c r="AW250" s="40"/>
      <c r="BA250" s="40"/>
      <c r="BE250" s="40"/>
      <c r="BI250" s="40"/>
      <c r="BL250" s="40"/>
      <c r="BO250" s="40"/>
    </row>
    <row r="251"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9"/>
      <c r="Q251" s="40"/>
      <c r="U251" s="40"/>
      <c r="Y251" s="40"/>
      <c r="AC251" s="40"/>
      <c r="AG251" s="36"/>
      <c r="AI251" s="41"/>
      <c r="AJ251" s="41"/>
      <c r="AK251" s="40"/>
      <c r="AM251" s="41"/>
      <c r="AN251" s="41"/>
      <c r="AO251" s="40"/>
      <c r="AS251" s="40"/>
      <c r="AW251" s="40"/>
      <c r="BA251" s="40"/>
      <c r="BE251" s="40"/>
      <c r="BI251" s="40"/>
      <c r="BL251" s="40"/>
      <c r="BO251" s="40"/>
    </row>
    <row r="252"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9"/>
      <c r="Q252" s="40"/>
      <c r="U252" s="40"/>
      <c r="Y252" s="40"/>
      <c r="AC252" s="40"/>
      <c r="AG252" s="36"/>
      <c r="AI252" s="41"/>
      <c r="AJ252" s="41"/>
      <c r="AK252" s="40"/>
      <c r="AM252" s="41"/>
      <c r="AN252" s="41"/>
      <c r="AO252" s="40"/>
      <c r="AS252" s="40"/>
      <c r="AW252" s="40"/>
      <c r="BA252" s="40"/>
      <c r="BE252" s="40"/>
      <c r="BI252" s="40"/>
      <c r="BL252" s="40"/>
      <c r="BO252" s="40"/>
    </row>
    <row r="253"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9"/>
      <c r="Q253" s="40"/>
      <c r="U253" s="40"/>
      <c r="Y253" s="40"/>
      <c r="AC253" s="40"/>
      <c r="AG253" s="36"/>
      <c r="AI253" s="41"/>
      <c r="AJ253" s="41"/>
      <c r="AK253" s="40"/>
      <c r="AM253" s="41"/>
      <c r="AN253" s="41"/>
      <c r="AO253" s="40"/>
      <c r="AS253" s="40"/>
      <c r="AW253" s="40"/>
      <c r="BA253" s="40"/>
      <c r="BE253" s="40"/>
      <c r="BI253" s="40"/>
      <c r="BL253" s="40"/>
      <c r="BO253" s="40"/>
    </row>
    <row r="254"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9"/>
      <c r="Q254" s="40"/>
      <c r="U254" s="40"/>
      <c r="Y254" s="40"/>
      <c r="AC254" s="40"/>
      <c r="AG254" s="36"/>
      <c r="AI254" s="41"/>
      <c r="AJ254" s="41"/>
      <c r="AK254" s="40"/>
      <c r="AM254" s="41"/>
      <c r="AN254" s="41"/>
      <c r="AO254" s="40"/>
      <c r="AS254" s="40"/>
      <c r="AW254" s="40"/>
      <c r="BA254" s="40"/>
      <c r="BE254" s="40"/>
      <c r="BI254" s="40"/>
      <c r="BL254" s="40"/>
      <c r="BO254" s="40"/>
    </row>
    <row r="255"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9"/>
      <c r="Q255" s="40"/>
      <c r="U255" s="40"/>
      <c r="Y255" s="40"/>
      <c r="AC255" s="40"/>
      <c r="AG255" s="36"/>
      <c r="AI255" s="41"/>
      <c r="AJ255" s="41"/>
      <c r="AK255" s="40"/>
      <c r="AM255" s="41"/>
      <c r="AN255" s="41"/>
      <c r="AO255" s="40"/>
      <c r="AS255" s="40"/>
      <c r="AW255" s="40"/>
      <c r="BA255" s="40"/>
      <c r="BE255" s="40"/>
      <c r="BI255" s="40"/>
      <c r="BL255" s="40"/>
      <c r="BO255" s="40"/>
    </row>
    <row r="256"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9"/>
      <c r="Q256" s="40"/>
      <c r="U256" s="40"/>
      <c r="Y256" s="40"/>
      <c r="AC256" s="40"/>
      <c r="AG256" s="36"/>
      <c r="AI256" s="41"/>
      <c r="AJ256" s="41"/>
      <c r="AK256" s="40"/>
      <c r="AM256" s="41"/>
      <c r="AN256" s="41"/>
      <c r="AO256" s="40"/>
      <c r="AS256" s="40"/>
      <c r="AW256" s="40"/>
      <c r="BA256" s="40"/>
      <c r="BE256" s="40"/>
      <c r="BI256" s="40"/>
      <c r="BL256" s="40"/>
      <c r="BO256" s="40"/>
    </row>
    <row r="257"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9"/>
      <c r="Q257" s="40"/>
      <c r="U257" s="40"/>
      <c r="Y257" s="40"/>
      <c r="AC257" s="40"/>
      <c r="AG257" s="36"/>
      <c r="AI257" s="41"/>
      <c r="AJ257" s="41"/>
      <c r="AK257" s="40"/>
      <c r="AM257" s="41"/>
      <c r="AN257" s="41"/>
      <c r="AO257" s="40"/>
      <c r="AS257" s="40"/>
      <c r="AW257" s="40"/>
      <c r="BA257" s="40"/>
      <c r="BE257" s="40"/>
      <c r="BI257" s="40"/>
      <c r="BL257" s="40"/>
      <c r="BO257" s="40"/>
    </row>
    <row r="258"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9"/>
      <c r="Q258" s="40"/>
      <c r="U258" s="40"/>
      <c r="Y258" s="40"/>
      <c r="AC258" s="40"/>
      <c r="AG258" s="36"/>
      <c r="AI258" s="41"/>
      <c r="AJ258" s="41"/>
      <c r="AK258" s="40"/>
      <c r="AM258" s="41"/>
      <c r="AN258" s="41"/>
      <c r="AO258" s="40"/>
      <c r="AS258" s="40"/>
      <c r="AW258" s="40"/>
      <c r="BA258" s="40"/>
      <c r="BE258" s="40"/>
      <c r="BI258" s="40"/>
      <c r="BL258" s="40"/>
      <c r="BO258" s="40"/>
    </row>
    <row r="259"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9"/>
      <c r="Q259" s="40"/>
      <c r="U259" s="40"/>
      <c r="Y259" s="40"/>
      <c r="AC259" s="40"/>
      <c r="AG259" s="36"/>
      <c r="AI259" s="41"/>
      <c r="AJ259" s="41"/>
      <c r="AK259" s="40"/>
      <c r="AM259" s="41"/>
      <c r="AN259" s="41"/>
      <c r="AO259" s="40"/>
      <c r="AS259" s="40"/>
      <c r="AW259" s="40"/>
      <c r="BA259" s="40"/>
      <c r="BE259" s="40"/>
      <c r="BI259" s="40"/>
      <c r="BL259" s="40"/>
      <c r="BO259" s="40"/>
    </row>
    <row r="260"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9"/>
      <c r="Q260" s="40"/>
      <c r="U260" s="40"/>
      <c r="Y260" s="40"/>
      <c r="AC260" s="40"/>
      <c r="AG260" s="36"/>
      <c r="AI260" s="41"/>
      <c r="AJ260" s="41"/>
      <c r="AK260" s="40"/>
      <c r="AM260" s="41"/>
      <c r="AN260" s="41"/>
      <c r="AO260" s="40"/>
      <c r="AS260" s="40"/>
      <c r="AW260" s="40"/>
      <c r="BA260" s="40"/>
      <c r="BE260" s="40"/>
      <c r="BI260" s="40"/>
      <c r="BL260" s="40"/>
      <c r="BO260" s="40"/>
    </row>
    <row r="261"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9"/>
      <c r="Q261" s="40"/>
      <c r="U261" s="40"/>
      <c r="Y261" s="40"/>
      <c r="AC261" s="40"/>
      <c r="AG261" s="36"/>
      <c r="AI261" s="41"/>
      <c r="AJ261" s="41"/>
      <c r="AK261" s="40"/>
      <c r="AM261" s="41"/>
      <c r="AN261" s="41"/>
      <c r="AO261" s="40"/>
      <c r="AS261" s="40"/>
      <c r="AW261" s="40"/>
      <c r="BA261" s="40"/>
      <c r="BE261" s="40"/>
      <c r="BI261" s="40"/>
      <c r="BL261" s="40"/>
      <c r="BO261" s="40"/>
    </row>
    <row r="262"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9"/>
      <c r="Q262" s="40"/>
      <c r="U262" s="40"/>
      <c r="Y262" s="40"/>
      <c r="AC262" s="40"/>
      <c r="AG262" s="36"/>
      <c r="AI262" s="41"/>
      <c r="AJ262" s="41"/>
      <c r="AK262" s="40"/>
      <c r="AM262" s="41"/>
      <c r="AN262" s="41"/>
      <c r="AO262" s="40"/>
      <c r="AS262" s="40"/>
      <c r="AW262" s="40"/>
      <c r="BA262" s="40"/>
      <c r="BE262" s="40"/>
      <c r="BI262" s="40"/>
      <c r="BL262" s="40"/>
      <c r="BO262" s="40"/>
    </row>
    <row r="263"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9"/>
      <c r="Q263" s="40"/>
      <c r="U263" s="40"/>
      <c r="Y263" s="40"/>
      <c r="AC263" s="40"/>
      <c r="AG263" s="36"/>
      <c r="AI263" s="41"/>
      <c r="AJ263" s="41"/>
      <c r="AK263" s="40"/>
      <c r="AM263" s="41"/>
      <c r="AN263" s="41"/>
      <c r="AO263" s="40"/>
      <c r="AS263" s="40"/>
      <c r="AW263" s="40"/>
      <c r="BA263" s="40"/>
      <c r="BE263" s="40"/>
      <c r="BI263" s="40"/>
      <c r="BL263" s="40"/>
      <c r="BO263" s="40"/>
    </row>
    <row r="264"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9"/>
      <c r="Q264" s="40"/>
      <c r="U264" s="40"/>
      <c r="Y264" s="40"/>
      <c r="AC264" s="40"/>
      <c r="AG264" s="36"/>
      <c r="AI264" s="41"/>
      <c r="AJ264" s="41"/>
      <c r="AK264" s="40"/>
      <c r="AM264" s="41"/>
      <c r="AN264" s="41"/>
      <c r="AO264" s="40"/>
      <c r="AS264" s="40"/>
      <c r="AW264" s="40"/>
      <c r="BA264" s="40"/>
      <c r="BE264" s="40"/>
      <c r="BI264" s="40"/>
      <c r="BL264" s="40"/>
      <c r="BO264" s="40"/>
    </row>
    <row r="265"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9"/>
      <c r="Q265" s="40"/>
      <c r="U265" s="40"/>
      <c r="Y265" s="40"/>
      <c r="AC265" s="40"/>
      <c r="AG265" s="36"/>
      <c r="AI265" s="41"/>
      <c r="AJ265" s="41"/>
      <c r="AK265" s="40"/>
      <c r="AM265" s="41"/>
      <c r="AN265" s="41"/>
      <c r="AO265" s="40"/>
      <c r="AS265" s="40"/>
      <c r="AW265" s="40"/>
      <c r="BA265" s="40"/>
      <c r="BE265" s="40"/>
      <c r="BI265" s="40"/>
      <c r="BL265" s="40"/>
      <c r="BO265" s="40"/>
    </row>
    <row r="266"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9"/>
      <c r="Q266" s="40"/>
      <c r="U266" s="40"/>
      <c r="Y266" s="40"/>
      <c r="AC266" s="40"/>
      <c r="AG266" s="36"/>
      <c r="AI266" s="41"/>
      <c r="AJ266" s="41"/>
      <c r="AK266" s="40"/>
      <c r="AM266" s="41"/>
      <c r="AN266" s="41"/>
      <c r="AO266" s="40"/>
      <c r="AS266" s="40"/>
      <c r="AW266" s="40"/>
      <c r="BA266" s="40"/>
      <c r="BE266" s="40"/>
      <c r="BI266" s="40"/>
      <c r="BL266" s="40"/>
      <c r="BO266" s="40"/>
    </row>
    <row r="267"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9"/>
      <c r="Q267" s="40"/>
      <c r="U267" s="40"/>
      <c r="Y267" s="40"/>
      <c r="AC267" s="40"/>
      <c r="AG267" s="36"/>
      <c r="AI267" s="41"/>
      <c r="AJ267" s="41"/>
      <c r="AK267" s="40"/>
      <c r="AM267" s="41"/>
      <c r="AN267" s="41"/>
      <c r="AO267" s="40"/>
      <c r="AS267" s="40"/>
      <c r="AW267" s="40"/>
      <c r="BA267" s="40"/>
      <c r="BE267" s="40"/>
      <c r="BI267" s="40"/>
      <c r="BL267" s="40"/>
      <c r="BO267" s="40"/>
    </row>
    <row r="268"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9"/>
      <c r="Q268" s="40"/>
      <c r="U268" s="40"/>
      <c r="Y268" s="40"/>
      <c r="AC268" s="40"/>
      <c r="AG268" s="36"/>
      <c r="AI268" s="41"/>
      <c r="AJ268" s="41"/>
      <c r="AK268" s="40"/>
      <c r="AM268" s="41"/>
      <c r="AN268" s="41"/>
      <c r="AO268" s="40"/>
      <c r="AS268" s="40"/>
      <c r="AW268" s="40"/>
      <c r="BA268" s="40"/>
      <c r="BE268" s="40"/>
      <c r="BI268" s="40"/>
      <c r="BL268" s="40"/>
      <c r="BO268" s="40"/>
    </row>
    <row r="269"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9"/>
      <c r="Q269" s="40"/>
      <c r="U269" s="40"/>
      <c r="Y269" s="40"/>
      <c r="AC269" s="40"/>
      <c r="AG269" s="36"/>
      <c r="AI269" s="41"/>
      <c r="AJ269" s="41"/>
      <c r="AK269" s="40"/>
      <c r="AM269" s="41"/>
      <c r="AN269" s="41"/>
      <c r="AO269" s="40"/>
      <c r="AS269" s="40"/>
      <c r="AW269" s="40"/>
      <c r="BA269" s="40"/>
      <c r="BE269" s="40"/>
      <c r="BI269" s="40"/>
      <c r="BL269" s="40"/>
      <c r="BO269" s="40"/>
    </row>
    <row r="270"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9"/>
      <c r="Q270" s="40"/>
      <c r="U270" s="40"/>
      <c r="Y270" s="40"/>
      <c r="AC270" s="40"/>
      <c r="AG270" s="36"/>
      <c r="AI270" s="41"/>
      <c r="AJ270" s="41"/>
      <c r="AK270" s="40"/>
      <c r="AM270" s="41"/>
      <c r="AN270" s="41"/>
      <c r="AO270" s="40"/>
      <c r="AS270" s="40"/>
      <c r="AW270" s="40"/>
      <c r="BA270" s="40"/>
      <c r="BE270" s="40"/>
      <c r="BI270" s="40"/>
      <c r="BL270" s="40"/>
      <c r="BO270" s="40"/>
    </row>
    <row r="271"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9"/>
      <c r="Q271" s="40"/>
      <c r="U271" s="40"/>
      <c r="Y271" s="40"/>
      <c r="AC271" s="40"/>
      <c r="AG271" s="36"/>
      <c r="AI271" s="41"/>
      <c r="AJ271" s="41"/>
      <c r="AK271" s="40"/>
      <c r="AM271" s="41"/>
      <c r="AN271" s="41"/>
      <c r="AO271" s="40"/>
      <c r="AS271" s="40"/>
      <c r="AW271" s="40"/>
      <c r="BA271" s="40"/>
      <c r="BE271" s="40"/>
      <c r="BI271" s="40"/>
      <c r="BL271" s="40"/>
      <c r="BO271" s="40"/>
    </row>
    <row r="272"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9"/>
      <c r="Q272" s="40"/>
      <c r="U272" s="40"/>
      <c r="Y272" s="40"/>
      <c r="AC272" s="40"/>
      <c r="AG272" s="36"/>
      <c r="AI272" s="41"/>
      <c r="AJ272" s="41"/>
      <c r="AK272" s="40"/>
      <c r="AM272" s="41"/>
      <c r="AN272" s="41"/>
      <c r="AO272" s="40"/>
      <c r="AS272" s="40"/>
      <c r="AW272" s="40"/>
      <c r="BA272" s="40"/>
      <c r="BE272" s="40"/>
      <c r="BI272" s="40"/>
      <c r="BL272" s="40"/>
      <c r="BO272" s="40"/>
    </row>
    <row r="273"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9"/>
      <c r="Q273" s="40"/>
      <c r="U273" s="40"/>
      <c r="Y273" s="40"/>
      <c r="AC273" s="40"/>
      <c r="AG273" s="36"/>
      <c r="AI273" s="41"/>
      <c r="AJ273" s="41"/>
      <c r="AK273" s="40"/>
      <c r="AM273" s="41"/>
      <c r="AN273" s="41"/>
      <c r="AO273" s="40"/>
      <c r="AS273" s="40"/>
      <c r="AW273" s="40"/>
      <c r="BA273" s="40"/>
      <c r="BE273" s="40"/>
      <c r="BI273" s="40"/>
      <c r="BL273" s="40"/>
      <c r="BO273" s="40"/>
    </row>
    <row r="274"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9"/>
      <c r="Q274" s="40"/>
      <c r="U274" s="40"/>
      <c r="Y274" s="40"/>
      <c r="AC274" s="40"/>
      <c r="AG274" s="36"/>
      <c r="AI274" s="41"/>
      <c r="AJ274" s="41"/>
      <c r="AK274" s="40"/>
      <c r="AM274" s="41"/>
      <c r="AN274" s="41"/>
      <c r="AO274" s="40"/>
      <c r="AS274" s="40"/>
      <c r="AW274" s="40"/>
      <c r="BA274" s="40"/>
      <c r="BE274" s="40"/>
      <c r="BI274" s="40"/>
      <c r="BL274" s="40"/>
      <c r="BO274" s="40"/>
    </row>
    <row r="275"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9"/>
      <c r="Q275" s="40"/>
      <c r="U275" s="40"/>
      <c r="Y275" s="40"/>
      <c r="AC275" s="40"/>
      <c r="AG275" s="36"/>
      <c r="AI275" s="41"/>
      <c r="AJ275" s="41"/>
      <c r="AK275" s="40"/>
      <c r="AM275" s="41"/>
      <c r="AN275" s="41"/>
      <c r="AO275" s="40"/>
      <c r="AS275" s="40"/>
      <c r="AW275" s="40"/>
      <c r="BA275" s="40"/>
      <c r="BE275" s="40"/>
      <c r="BI275" s="40"/>
      <c r="BL275" s="40"/>
      <c r="BO275" s="40"/>
    </row>
    <row r="276"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9"/>
      <c r="Q276" s="40"/>
      <c r="U276" s="40"/>
      <c r="Y276" s="40"/>
      <c r="AC276" s="40"/>
      <c r="AG276" s="36"/>
      <c r="AI276" s="41"/>
      <c r="AJ276" s="41"/>
      <c r="AK276" s="40"/>
      <c r="AM276" s="41"/>
      <c r="AN276" s="41"/>
      <c r="AO276" s="40"/>
      <c r="AS276" s="40"/>
      <c r="AW276" s="40"/>
      <c r="BA276" s="40"/>
      <c r="BE276" s="40"/>
      <c r="BI276" s="40"/>
      <c r="BL276" s="40"/>
      <c r="BO276" s="40"/>
    </row>
    <row r="277"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9"/>
      <c r="Q277" s="40"/>
      <c r="U277" s="40"/>
      <c r="Y277" s="40"/>
      <c r="AC277" s="40"/>
      <c r="AG277" s="36"/>
      <c r="AI277" s="41"/>
      <c r="AJ277" s="41"/>
      <c r="AK277" s="40"/>
      <c r="AM277" s="41"/>
      <c r="AN277" s="41"/>
      <c r="AO277" s="40"/>
      <c r="AS277" s="40"/>
      <c r="AW277" s="40"/>
      <c r="BA277" s="40"/>
      <c r="BE277" s="40"/>
      <c r="BI277" s="40"/>
      <c r="BL277" s="40"/>
      <c r="BO277" s="40"/>
    </row>
    <row r="278"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9"/>
      <c r="Q278" s="40"/>
      <c r="U278" s="40"/>
      <c r="Y278" s="40"/>
      <c r="AC278" s="40"/>
      <c r="AG278" s="36"/>
      <c r="AI278" s="41"/>
      <c r="AJ278" s="41"/>
      <c r="AK278" s="40"/>
      <c r="AM278" s="41"/>
      <c r="AN278" s="41"/>
      <c r="AO278" s="40"/>
      <c r="AS278" s="40"/>
      <c r="AW278" s="40"/>
      <c r="BA278" s="40"/>
      <c r="BE278" s="40"/>
      <c r="BI278" s="40"/>
      <c r="BL278" s="40"/>
      <c r="BO278" s="40"/>
    </row>
    <row r="279"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9"/>
      <c r="Q279" s="40"/>
      <c r="U279" s="40"/>
      <c r="Y279" s="40"/>
      <c r="AC279" s="40"/>
      <c r="AG279" s="36"/>
      <c r="AI279" s="41"/>
      <c r="AJ279" s="41"/>
      <c r="AK279" s="40"/>
      <c r="AM279" s="41"/>
      <c r="AN279" s="41"/>
      <c r="AO279" s="40"/>
      <c r="AS279" s="40"/>
      <c r="AW279" s="40"/>
      <c r="BA279" s="40"/>
      <c r="BE279" s="40"/>
      <c r="BI279" s="40"/>
      <c r="BL279" s="40"/>
      <c r="BO279" s="40"/>
    </row>
    <row r="280"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9"/>
      <c r="Q280" s="40"/>
      <c r="U280" s="40"/>
      <c r="Y280" s="40"/>
      <c r="AC280" s="40"/>
      <c r="AG280" s="36"/>
      <c r="AI280" s="41"/>
      <c r="AJ280" s="41"/>
      <c r="AK280" s="40"/>
      <c r="AM280" s="41"/>
      <c r="AN280" s="41"/>
      <c r="AO280" s="40"/>
      <c r="AS280" s="40"/>
      <c r="AW280" s="40"/>
      <c r="BA280" s="40"/>
      <c r="BE280" s="40"/>
      <c r="BI280" s="40"/>
      <c r="BL280" s="40"/>
      <c r="BO280" s="40"/>
    </row>
    <row r="281"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9"/>
      <c r="Q281" s="40"/>
      <c r="U281" s="40"/>
      <c r="Y281" s="40"/>
      <c r="AC281" s="40"/>
      <c r="AG281" s="36"/>
      <c r="AI281" s="41"/>
      <c r="AJ281" s="41"/>
      <c r="AK281" s="40"/>
      <c r="AM281" s="41"/>
      <c r="AN281" s="41"/>
      <c r="AO281" s="40"/>
      <c r="AS281" s="40"/>
      <c r="AW281" s="40"/>
      <c r="BA281" s="40"/>
      <c r="BE281" s="40"/>
      <c r="BI281" s="40"/>
      <c r="BL281" s="40"/>
      <c r="BO281" s="40"/>
    </row>
    <row r="282"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9"/>
      <c r="Q282" s="40"/>
      <c r="U282" s="40"/>
      <c r="Y282" s="40"/>
      <c r="AC282" s="40"/>
      <c r="AG282" s="36"/>
      <c r="AI282" s="41"/>
      <c r="AJ282" s="41"/>
      <c r="AK282" s="40"/>
      <c r="AM282" s="41"/>
      <c r="AN282" s="41"/>
      <c r="AO282" s="40"/>
      <c r="AS282" s="40"/>
      <c r="AW282" s="40"/>
      <c r="BA282" s="40"/>
      <c r="BE282" s="40"/>
      <c r="BI282" s="40"/>
      <c r="BL282" s="40"/>
      <c r="BO282" s="40"/>
    </row>
    <row r="283"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9"/>
      <c r="Q283" s="40"/>
      <c r="U283" s="40"/>
      <c r="Y283" s="40"/>
      <c r="AC283" s="40"/>
      <c r="AG283" s="36"/>
      <c r="AI283" s="41"/>
      <c r="AJ283" s="41"/>
      <c r="AK283" s="40"/>
      <c r="AM283" s="41"/>
      <c r="AN283" s="41"/>
      <c r="AO283" s="40"/>
      <c r="AS283" s="40"/>
      <c r="AW283" s="40"/>
      <c r="BA283" s="40"/>
      <c r="BE283" s="40"/>
      <c r="BI283" s="40"/>
      <c r="BL283" s="40"/>
      <c r="BO283" s="40"/>
    </row>
    <row r="284"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9"/>
      <c r="Q284" s="40"/>
      <c r="U284" s="40"/>
      <c r="Y284" s="40"/>
      <c r="AC284" s="40"/>
      <c r="AG284" s="36"/>
      <c r="AI284" s="41"/>
      <c r="AJ284" s="41"/>
      <c r="AK284" s="40"/>
      <c r="AM284" s="41"/>
      <c r="AN284" s="41"/>
      <c r="AO284" s="40"/>
      <c r="AS284" s="40"/>
      <c r="AW284" s="40"/>
      <c r="BA284" s="40"/>
      <c r="BE284" s="40"/>
      <c r="BI284" s="40"/>
      <c r="BL284" s="40"/>
      <c r="BO284" s="40"/>
    </row>
    <row r="285"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9"/>
      <c r="Q285" s="40"/>
      <c r="U285" s="40"/>
      <c r="Y285" s="40"/>
      <c r="AC285" s="40"/>
      <c r="AG285" s="36"/>
      <c r="AI285" s="41"/>
      <c r="AJ285" s="41"/>
      <c r="AK285" s="40"/>
      <c r="AM285" s="41"/>
      <c r="AN285" s="41"/>
      <c r="AO285" s="40"/>
      <c r="AS285" s="40"/>
      <c r="AW285" s="40"/>
      <c r="BA285" s="40"/>
      <c r="BE285" s="40"/>
      <c r="BI285" s="40"/>
      <c r="BL285" s="40"/>
      <c r="BO285" s="40"/>
    </row>
    <row r="286"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9"/>
      <c r="Q286" s="40"/>
      <c r="U286" s="40"/>
      <c r="Y286" s="40"/>
      <c r="AC286" s="40"/>
      <c r="AG286" s="36"/>
      <c r="AI286" s="41"/>
      <c r="AJ286" s="41"/>
      <c r="AK286" s="40"/>
      <c r="AM286" s="41"/>
      <c r="AN286" s="41"/>
      <c r="AO286" s="40"/>
      <c r="AS286" s="40"/>
      <c r="AW286" s="40"/>
      <c r="BA286" s="40"/>
      <c r="BE286" s="40"/>
      <c r="BI286" s="40"/>
      <c r="BL286" s="40"/>
      <c r="BO286" s="40"/>
    </row>
    <row r="287"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9"/>
      <c r="Q287" s="40"/>
      <c r="U287" s="40"/>
      <c r="Y287" s="40"/>
      <c r="AC287" s="40"/>
      <c r="AG287" s="36"/>
      <c r="AI287" s="41"/>
      <c r="AJ287" s="41"/>
      <c r="AK287" s="40"/>
      <c r="AM287" s="41"/>
      <c r="AN287" s="41"/>
      <c r="AO287" s="40"/>
      <c r="AS287" s="40"/>
      <c r="AW287" s="40"/>
      <c r="BA287" s="40"/>
      <c r="BE287" s="40"/>
      <c r="BI287" s="40"/>
      <c r="BL287" s="40"/>
      <c r="BO287" s="40"/>
    </row>
    <row r="288"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9"/>
      <c r="Q288" s="40"/>
      <c r="U288" s="40"/>
      <c r="Y288" s="40"/>
      <c r="AC288" s="40"/>
      <c r="AG288" s="36"/>
      <c r="AI288" s="41"/>
      <c r="AJ288" s="41"/>
      <c r="AK288" s="40"/>
      <c r="AM288" s="41"/>
      <c r="AN288" s="41"/>
      <c r="AO288" s="40"/>
      <c r="AS288" s="40"/>
      <c r="AW288" s="40"/>
      <c r="BA288" s="40"/>
      <c r="BE288" s="40"/>
      <c r="BI288" s="40"/>
      <c r="BL288" s="40"/>
      <c r="BO288" s="40"/>
    </row>
    <row r="289"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9"/>
      <c r="Q289" s="40"/>
      <c r="U289" s="40"/>
      <c r="Y289" s="40"/>
      <c r="AC289" s="40"/>
      <c r="AG289" s="36"/>
      <c r="AI289" s="41"/>
      <c r="AJ289" s="41"/>
      <c r="AK289" s="40"/>
      <c r="AM289" s="41"/>
      <c r="AN289" s="41"/>
      <c r="AO289" s="40"/>
      <c r="AS289" s="40"/>
      <c r="AW289" s="40"/>
      <c r="BA289" s="40"/>
      <c r="BE289" s="40"/>
      <c r="BI289" s="40"/>
      <c r="BL289" s="40"/>
      <c r="BO289" s="40"/>
    </row>
    <row r="290"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9"/>
      <c r="Q290" s="40"/>
      <c r="U290" s="40"/>
      <c r="Y290" s="40"/>
      <c r="AC290" s="40"/>
      <c r="AG290" s="36"/>
      <c r="AI290" s="41"/>
      <c r="AJ290" s="41"/>
      <c r="AK290" s="40"/>
      <c r="AM290" s="41"/>
      <c r="AN290" s="41"/>
      <c r="AO290" s="40"/>
      <c r="AS290" s="40"/>
      <c r="AW290" s="40"/>
      <c r="BA290" s="40"/>
      <c r="BE290" s="40"/>
      <c r="BI290" s="40"/>
      <c r="BL290" s="40"/>
      <c r="BO290" s="40"/>
    </row>
    <row r="291"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9"/>
      <c r="Q291" s="40"/>
      <c r="U291" s="40"/>
      <c r="Y291" s="40"/>
      <c r="AC291" s="40"/>
      <c r="AG291" s="36"/>
      <c r="AI291" s="41"/>
      <c r="AJ291" s="41"/>
      <c r="AK291" s="40"/>
      <c r="AM291" s="41"/>
      <c r="AN291" s="41"/>
      <c r="AO291" s="40"/>
      <c r="AS291" s="40"/>
      <c r="AW291" s="40"/>
      <c r="BA291" s="40"/>
      <c r="BE291" s="40"/>
      <c r="BI291" s="40"/>
      <c r="BL291" s="40"/>
      <c r="BO291" s="40"/>
    </row>
    <row r="292"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9"/>
      <c r="Q292" s="40"/>
      <c r="U292" s="40"/>
      <c r="Y292" s="40"/>
      <c r="AC292" s="40"/>
      <c r="AG292" s="36"/>
      <c r="AI292" s="41"/>
      <c r="AJ292" s="41"/>
      <c r="AK292" s="40"/>
      <c r="AM292" s="41"/>
      <c r="AN292" s="41"/>
      <c r="AO292" s="40"/>
      <c r="AS292" s="40"/>
      <c r="AW292" s="40"/>
      <c r="BA292" s="40"/>
      <c r="BE292" s="40"/>
      <c r="BI292" s="40"/>
      <c r="BL292" s="40"/>
      <c r="BO292" s="40"/>
    </row>
    <row r="293"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9"/>
      <c r="Q293" s="40"/>
      <c r="U293" s="40"/>
      <c r="Y293" s="40"/>
      <c r="AC293" s="40"/>
      <c r="AG293" s="36"/>
      <c r="AI293" s="41"/>
      <c r="AJ293" s="41"/>
      <c r="AK293" s="40"/>
      <c r="AM293" s="41"/>
      <c r="AN293" s="41"/>
      <c r="AO293" s="40"/>
      <c r="AS293" s="40"/>
      <c r="AW293" s="40"/>
      <c r="BA293" s="40"/>
      <c r="BE293" s="40"/>
      <c r="BI293" s="40"/>
      <c r="BL293" s="40"/>
      <c r="BO293" s="40"/>
    </row>
    <row r="294"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9"/>
      <c r="Q294" s="40"/>
      <c r="U294" s="40"/>
      <c r="Y294" s="40"/>
      <c r="AC294" s="40"/>
      <c r="AG294" s="36"/>
      <c r="AI294" s="41"/>
      <c r="AJ294" s="41"/>
      <c r="AK294" s="40"/>
      <c r="AM294" s="41"/>
      <c r="AN294" s="41"/>
      <c r="AO294" s="40"/>
      <c r="AS294" s="40"/>
      <c r="AW294" s="40"/>
      <c r="BA294" s="40"/>
      <c r="BE294" s="40"/>
      <c r="BI294" s="40"/>
      <c r="BL294" s="40"/>
      <c r="BO294" s="40"/>
    </row>
    <row r="295"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9"/>
      <c r="Q295" s="40"/>
      <c r="U295" s="40"/>
      <c r="Y295" s="40"/>
      <c r="AC295" s="40"/>
      <c r="AG295" s="36"/>
      <c r="AI295" s="41"/>
      <c r="AJ295" s="41"/>
      <c r="AK295" s="40"/>
      <c r="AM295" s="41"/>
      <c r="AN295" s="41"/>
      <c r="AO295" s="40"/>
      <c r="AS295" s="40"/>
      <c r="AW295" s="40"/>
      <c r="BA295" s="40"/>
      <c r="BE295" s="40"/>
      <c r="BI295" s="40"/>
      <c r="BL295" s="40"/>
      <c r="BO295" s="40"/>
    </row>
    <row r="296"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9"/>
      <c r="Q296" s="40"/>
      <c r="U296" s="40"/>
      <c r="Y296" s="40"/>
      <c r="AC296" s="40"/>
      <c r="AG296" s="36"/>
      <c r="AI296" s="41"/>
      <c r="AJ296" s="41"/>
      <c r="AK296" s="40"/>
      <c r="AM296" s="41"/>
      <c r="AN296" s="41"/>
      <c r="AO296" s="40"/>
      <c r="AS296" s="40"/>
      <c r="AW296" s="40"/>
      <c r="BA296" s="40"/>
      <c r="BE296" s="40"/>
      <c r="BI296" s="40"/>
      <c r="BL296" s="40"/>
      <c r="BO296" s="40"/>
    </row>
    <row r="297"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9"/>
      <c r="Q297" s="40"/>
      <c r="U297" s="40"/>
      <c r="Y297" s="40"/>
      <c r="AC297" s="40"/>
      <c r="AG297" s="36"/>
      <c r="AI297" s="41"/>
      <c r="AJ297" s="41"/>
      <c r="AK297" s="40"/>
      <c r="AM297" s="41"/>
      <c r="AN297" s="41"/>
      <c r="AO297" s="40"/>
      <c r="AS297" s="40"/>
      <c r="AW297" s="40"/>
      <c r="BA297" s="40"/>
      <c r="BE297" s="40"/>
      <c r="BI297" s="40"/>
      <c r="BL297" s="40"/>
      <c r="BO297" s="40"/>
    </row>
    <row r="298"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9"/>
      <c r="Q298" s="40"/>
      <c r="U298" s="40"/>
      <c r="Y298" s="40"/>
      <c r="AC298" s="40"/>
      <c r="AG298" s="36"/>
      <c r="AI298" s="41"/>
      <c r="AJ298" s="41"/>
      <c r="AK298" s="40"/>
      <c r="AM298" s="41"/>
      <c r="AN298" s="41"/>
      <c r="AO298" s="40"/>
      <c r="AS298" s="40"/>
      <c r="AW298" s="40"/>
      <c r="BA298" s="40"/>
      <c r="BE298" s="40"/>
      <c r="BI298" s="40"/>
      <c r="BL298" s="40"/>
      <c r="BO298" s="40"/>
    </row>
    <row r="299"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9"/>
      <c r="Q299" s="40"/>
      <c r="U299" s="40"/>
      <c r="Y299" s="40"/>
      <c r="AC299" s="40"/>
      <c r="AG299" s="36"/>
      <c r="AI299" s="41"/>
      <c r="AJ299" s="41"/>
      <c r="AK299" s="40"/>
      <c r="AM299" s="41"/>
      <c r="AN299" s="41"/>
      <c r="AO299" s="40"/>
      <c r="AS299" s="40"/>
      <c r="AW299" s="40"/>
      <c r="BA299" s="40"/>
      <c r="BE299" s="40"/>
      <c r="BI299" s="40"/>
      <c r="BL299" s="40"/>
      <c r="BO299" s="40"/>
    </row>
    <row r="300"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9"/>
      <c r="Q300" s="40"/>
      <c r="U300" s="40"/>
      <c r="Y300" s="40"/>
      <c r="AC300" s="40"/>
      <c r="AG300" s="36"/>
      <c r="AI300" s="41"/>
      <c r="AJ300" s="41"/>
      <c r="AK300" s="40"/>
      <c r="AM300" s="41"/>
      <c r="AN300" s="41"/>
      <c r="AO300" s="40"/>
      <c r="AS300" s="40"/>
      <c r="AW300" s="40"/>
      <c r="BA300" s="40"/>
      <c r="BE300" s="40"/>
      <c r="BI300" s="40"/>
      <c r="BL300" s="40"/>
      <c r="BO300" s="40"/>
    </row>
    <row r="301"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9"/>
      <c r="Q301" s="40"/>
      <c r="U301" s="40"/>
      <c r="Y301" s="40"/>
      <c r="AC301" s="40"/>
      <c r="AG301" s="36"/>
      <c r="AI301" s="41"/>
      <c r="AJ301" s="41"/>
      <c r="AK301" s="40"/>
      <c r="AM301" s="41"/>
      <c r="AN301" s="41"/>
      <c r="AO301" s="40"/>
      <c r="AS301" s="40"/>
      <c r="AW301" s="40"/>
      <c r="BA301" s="40"/>
      <c r="BE301" s="40"/>
      <c r="BI301" s="40"/>
      <c r="BL301" s="40"/>
      <c r="BO301" s="40"/>
    </row>
    <row r="302"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9"/>
      <c r="Q302" s="40"/>
      <c r="U302" s="40"/>
      <c r="Y302" s="40"/>
      <c r="AC302" s="40"/>
      <c r="AG302" s="36"/>
      <c r="AI302" s="41"/>
      <c r="AJ302" s="41"/>
      <c r="AK302" s="40"/>
      <c r="AM302" s="41"/>
      <c r="AN302" s="41"/>
      <c r="AO302" s="40"/>
      <c r="AS302" s="40"/>
      <c r="AW302" s="40"/>
      <c r="BA302" s="40"/>
      <c r="BE302" s="40"/>
      <c r="BI302" s="40"/>
      <c r="BL302" s="40"/>
      <c r="BO302" s="40"/>
    </row>
    <row r="303"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9"/>
      <c r="Q303" s="40"/>
      <c r="U303" s="40"/>
      <c r="Y303" s="40"/>
      <c r="AC303" s="40"/>
      <c r="AG303" s="36"/>
      <c r="AI303" s="41"/>
      <c r="AJ303" s="41"/>
      <c r="AK303" s="40"/>
      <c r="AM303" s="41"/>
      <c r="AN303" s="41"/>
      <c r="AO303" s="40"/>
      <c r="AS303" s="40"/>
      <c r="AW303" s="40"/>
      <c r="BA303" s="40"/>
      <c r="BE303" s="40"/>
      <c r="BI303" s="40"/>
      <c r="BL303" s="40"/>
      <c r="BO303" s="40"/>
    </row>
    <row r="304"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9"/>
      <c r="Q304" s="40"/>
      <c r="U304" s="40"/>
      <c r="Y304" s="40"/>
      <c r="AC304" s="40"/>
      <c r="AG304" s="36"/>
      <c r="AI304" s="41"/>
      <c r="AJ304" s="41"/>
      <c r="AK304" s="40"/>
      <c r="AM304" s="41"/>
      <c r="AN304" s="41"/>
      <c r="AO304" s="40"/>
      <c r="AS304" s="40"/>
      <c r="AW304" s="40"/>
      <c r="BA304" s="40"/>
      <c r="BE304" s="40"/>
      <c r="BI304" s="40"/>
      <c r="BL304" s="40"/>
      <c r="BO304" s="40"/>
    </row>
    <row r="305"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9"/>
      <c r="Q305" s="40"/>
      <c r="U305" s="40"/>
      <c r="Y305" s="40"/>
      <c r="AC305" s="40"/>
      <c r="AG305" s="36"/>
      <c r="AI305" s="41"/>
      <c r="AJ305" s="41"/>
      <c r="AK305" s="40"/>
      <c r="AM305" s="41"/>
      <c r="AN305" s="41"/>
      <c r="AO305" s="40"/>
      <c r="AS305" s="40"/>
      <c r="AW305" s="40"/>
      <c r="BA305" s="40"/>
      <c r="BE305" s="40"/>
      <c r="BI305" s="40"/>
      <c r="BL305" s="40"/>
      <c r="BO305" s="40"/>
    </row>
    <row r="306"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9"/>
      <c r="Q306" s="40"/>
      <c r="U306" s="40"/>
      <c r="Y306" s="40"/>
      <c r="AC306" s="40"/>
      <c r="AG306" s="36"/>
      <c r="AI306" s="41"/>
      <c r="AJ306" s="41"/>
      <c r="AK306" s="40"/>
      <c r="AM306" s="41"/>
      <c r="AN306" s="41"/>
      <c r="AO306" s="40"/>
      <c r="AS306" s="40"/>
      <c r="AW306" s="40"/>
      <c r="BA306" s="40"/>
      <c r="BE306" s="40"/>
      <c r="BI306" s="40"/>
      <c r="BL306" s="40"/>
      <c r="BO306" s="40"/>
    </row>
    <row r="307"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9"/>
      <c r="Q307" s="40"/>
      <c r="U307" s="40"/>
      <c r="Y307" s="40"/>
      <c r="AC307" s="40"/>
      <c r="AG307" s="36"/>
      <c r="AI307" s="41"/>
      <c r="AJ307" s="41"/>
      <c r="AK307" s="40"/>
      <c r="AM307" s="41"/>
      <c r="AN307" s="41"/>
      <c r="AO307" s="40"/>
      <c r="AS307" s="40"/>
      <c r="AW307" s="40"/>
      <c r="BA307" s="40"/>
      <c r="BE307" s="40"/>
      <c r="BI307" s="40"/>
      <c r="BL307" s="40"/>
      <c r="BO307" s="40"/>
    </row>
    <row r="308"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9"/>
      <c r="Q308" s="40"/>
      <c r="U308" s="40"/>
      <c r="Y308" s="40"/>
      <c r="AC308" s="40"/>
      <c r="AG308" s="36"/>
      <c r="AI308" s="41"/>
      <c r="AJ308" s="41"/>
      <c r="AK308" s="40"/>
      <c r="AM308" s="41"/>
      <c r="AN308" s="41"/>
      <c r="AO308" s="40"/>
      <c r="AS308" s="40"/>
      <c r="AW308" s="40"/>
      <c r="BA308" s="40"/>
      <c r="BE308" s="40"/>
      <c r="BI308" s="40"/>
      <c r="BL308" s="40"/>
      <c r="BO308" s="40"/>
    </row>
    <row r="309"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9"/>
      <c r="Q309" s="40"/>
      <c r="U309" s="40"/>
      <c r="Y309" s="40"/>
      <c r="AC309" s="40"/>
      <c r="AG309" s="36"/>
      <c r="AI309" s="41"/>
      <c r="AJ309" s="41"/>
      <c r="AK309" s="40"/>
      <c r="AM309" s="41"/>
      <c r="AN309" s="41"/>
      <c r="AO309" s="40"/>
      <c r="AS309" s="40"/>
      <c r="AW309" s="40"/>
      <c r="BA309" s="40"/>
      <c r="BE309" s="40"/>
      <c r="BI309" s="40"/>
      <c r="BL309" s="40"/>
      <c r="BO309" s="40"/>
    </row>
    <row r="310"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9"/>
      <c r="Q310" s="40"/>
      <c r="U310" s="40"/>
      <c r="Y310" s="40"/>
      <c r="AC310" s="40"/>
      <c r="AG310" s="36"/>
      <c r="AI310" s="41"/>
      <c r="AJ310" s="41"/>
      <c r="AK310" s="40"/>
      <c r="AM310" s="41"/>
      <c r="AN310" s="41"/>
      <c r="AO310" s="40"/>
      <c r="AS310" s="40"/>
      <c r="AW310" s="40"/>
      <c r="BA310" s="40"/>
      <c r="BE310" s="40"/>
      <c r="BI310" s="40"/>
      <c r="BL310" s="40"/>
      <c r="BO310" s="40"/>
    </row>
    <row r="311"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9"/>
      <c r="Q311" s="40"/>
      <c r="U311" s="40"/>
      <c r="Y311" s="40"/>
      <c r="AC311" s="40"/>
      <c r="AG311" s="36"/>
      <c r="AI311" s="41"/>
      <c r="AJ311" s="41"/>
      <c r="AK311" s="40"/>
      <c r="AM311" s="41"/>
      <c r="AN311" s="41"/>
      <c r="AO311" s="40"/>
      <c r="AS311" s="40"/>
      <c r="AW311" s="40"/>
      <c r="BA311" s="40"/>
      <c r="BE311" s="40"/>
      <c r="BI311" s="40"/>
      <c r="BL311" s="40"/>
      <c r="BO311" s="40"/>
    </row>
    <row r="312"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9"/>
      <c r="Q312" s="40"/>
      <c r="U312" s="40"/>
      <c r="Y312" s="40"/>
      <c r="AC312" s="40"/>
      <c r="AG312" s="36"/>
      <c r="AI312" s="41"/>
      <c r="AJ312" s="41"/>
      <c r="AK312" s="40"/>
      <c r="AM312" s="41"/>
      <c r="AN312" s="41"/>
      <c r="AO312" s="40"/>
      <c r="AS312" s="40"/>
      <c r="AW312" s="40"/>
      <c r="BA312" s="40"/>
      <c r="BE312" s="40"/>
      <c r="BI312" s="40"/>
      <c r="BL312" s="40"/>
      <c r="BO312" s="40"/>
    </row>
    <row r="313"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9"/>
      <c r="Q313" s="40"/>
      <c r="U313" s="40"/>
      <c r="Y313" s="40"/>
      <c r="AC313" s="40"/>
      <c r="AG313" s="36"/>
      <c r="AI313" s="41"/>
      <c r="AJ313" s="41"/>
      <c r="AK313" s="40"/>
      <c r="AM313" s="41"/>
      <c r="AN313" s="41"/>
      <c r="AO313" s="40"/>
      <c r="AS313" s="40"/>
      <c r="AW313" s="40"/>
      <c r="BA313" s="40"/>
      <c r="BE313" s="40"/>
      <c r="BI313" s="40"/>
      <c r="BL313" s="40"/>
      <c r="BO313" s="40"/>
    </row>
    <row r="314"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9"/>
      <c r="Q314" s="40"/>
      <c r="U314" s="40"/>
      <c r="Y314" s="40"/>
      <c r="AC314" s="40"/>
      <c r="AG314" s="36"/>
      <c r="AI314" s="41"/>
      <c r="AJ314" s="41"/>
      <c r="AK314" s="40"/>
      <c r="AM314" s="41"/>
      <c r="AN314" s="41"/>
      <c r="AO314" s="40"/>
      <c r="AS314" s="40"/>
      <c r="AW314" s="40"/>
      <c r="BA314" s="40"/>
      <c r="BE314" s="40"/>
      <c r="BI314" s="40"/>
      <c r="BL314" s="40"/>
      <c r="BO314" s="40"/>
    </row>
    <row r="315"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9"/>
      <c r="Q315" s="40"/>
      <c r="U315" s="40"/>
      <c r="Y315" s="40"/>
      <c r="AC315" s="40"/>
      <c r="AG315" s="36"/>
      <c r="AI315" s="41"/>
      <c r="AJ315" s="41"/>
      <c r="AK315" s="40"/>
      <c r="AM315" s="41"/>
      <c r="AN315" s="41"/>
      <c r="AO315" s="40"/>
      <c r="AS315" s="40"/>
      <c r="AW315" s="40"/>
      <c r="BA315" s="40"/>
      <c r="BE315" s="40"/>
      <c r="BI315" s="40"/>
      <c r="BL315" s="40"/>
      <c r="BO315" s="40"/>
    </row>
    <row r="316"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9"/>
      <c r="Q316" s="40"/>
      <c r="U316" s="40"/>
      <c r="Y316" s="40"/>
      <c r="AC316" s="40"/>
      <c r="AG316" s="36"/>
      <c r="AI316" s="41"/>
      <c r="AJ316" s="41"/>
      <c r="AK316" s="40"/>
      <c r="AM316" s="41"/>
      <c r="AN316" s="41"/>
      <c r="AO316" s="40"/>
      <c r="AS316" s="40"/>
      <c r="AW316" s="40"/>
      <c r="BA316" s="40"/>
      <c r="BE316" s="40"/>
      <c r="BI316" s="40"/>
      <c r="BL316" s="40"/>
      <c r="BO316" s="40"/>
    </row>
    <row r="317"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9"/>
      <c r="Q317" s="40"/>
      <c r="U317" s="40"/>
      <c r="Y317" s="40"/>
      <c r="AC317" s="40"/>
      <c r="AG317" s="36"/>
      <c r="AI317" s="41"/>
      <c r="AJ317" s="41"/>
      <c r="AK317" s="40"/>
      <c r="AM317" s="41"/>
      <c r="AN317" s="41"/>
      <c r="AO317" s="40"/>
      <c r="AS317" s="40"/>
      <c r="AW317" s="40"/>
      <c r="BA317" s="40"/>
      <c r="BE317" s="40"/>
      <c r="BI317" s="40"/>
      <c r="BL317" s="40"/>
      <c r="BO317" s="40"/>
    </row>
    <row r="318"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9"/>
      <c r="Q318" s="40"/>
      <c r="U318" s="40"/>
      <c r="Y318" s="40"/>
      <c r="AC318" s="40"/>
      <c r="AG318" s="36"/>
      <c r="AI318" s="41"/>
      <c r="AJ318" s="41"/>
      <c r="AK318" s="40"/>
      <c r="AM318" s="41"/>
      <c r="AN318" s="41"/>
      <c r="AO318" s="40"/>
      <c r="AS318" s="40"/>
      <c r="AW318" s="40"/>
      <c r="BA318" s="40"/>
      <c r="BE318" s="40"/>
      <c r="BI318" s="40"/>
      <c r="BL318" s="40"/>
      <c r="BO318" s="40"/>
    </row>
    <row r="319"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9"/>
      <c r="Q319" s="40"/>
      <c r="U319" s="40"/>
      <c r="Y319" s="40"/>
      <c r="AC319" s="40"/>
      <c r="AG319" s="36"/>
      <c r="AI319" s="41"/>
      <c r="AJ319" s="41"/>
      <c r="AK319" s="40"/>
      <c r="AM319" s="41"/>
      <c r="AN319" s="41"/>
      <c r="AO319" s="40"/>
      <c r="AS319" s="40"/>
      <c r="AW319" s="40"/>
      <c r="BA319" s="40"/>
      <c r="BE319" s="40"/>
      <c r="BI319" s="40"/>
      <c r="BL319" s="40"/>
      <c r="BO319" s="40"/>
    </row>
    <row r="320"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9"/>
      <c r="Q320" s="40"/>
      <c r="U320" s="40"/>
      <c r="Y320" s="40"/>
      <c r="AC320" s="40"/>
      <c r="AG320" s="36"/>
      <c r="AI320" s="41"/>
      <c r="AJ320" s="41"/>
      <c r="AK320" s="40"/>
      <c r="AM320" s="41"/>
      <c r="AN320" s="41"/>
      <c r="AO320" s="40"/>
      <c r="AS320" s="40"/>
      <c r="AW320" s="40"/>
      <c r="BA320" s="40"/>
      <c r="BE320" s="40"/>
      <c r="BI320" s="40"/>
      <c r="BL320" s="40"/>
      <c r="BO320" s="40"/>
    </row>
    <row r="321"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9"/>
      <c r="Q321" s="40"/>
      <c r="U321" s="40"/>
      <c r="Y321" s="40"/>
      <c r="AC321" s="40"/>
      <c r="AG321" s="36"/>
      <c r="AI321" s="41"/>
      <c r="AJ321" s="41"/>
      <c r="AK321" s="40"/>
      <c r="AM321" s="41"/>
      <c r="AN321" s="41"/>
      <c r="AO321" s="40"/>
      <c r="AS321" s="40"/>
      <c r="AW321" s="40"/>
      <c r="BA321" s="40"/>
      <c r="BE321" s="40"/>
      <c r="BI321" s="40"/>
      <c r="BL321" s="40"/>
      <c r="BO321" s="40"/>
    </row>
    <row r="322"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9"/>
      <c r="Q322" s="40"/>
      <c r="U322" s="40"/>
      <c r="Y322" s="40"/>
      <c r="AC322" s="40"/>
      <c r="AG322" s="36"/>
      <c r="AI322" s="41"/>
      <c r="AJ322" s="41"/>
      <c r="AK322" s="40"/>
      <c r="AM322" s="41"/>
      <c r="AN322" s="41"/>
      <c r="AO322" s="40"/>
      <c r="AS322" s="40"/>
      <c r="AW322" s="40"/>
      <c r="BA322" s="40"/>
      <c r="BE322" s="40"/>
      <c r="BI322" s="40"/>
      <c r="BL322" s="40"/>
      <c r="BO322" s="40"/>
    </row>
    <row r="323"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9"/>
      <c r="Q323" s="40"/>
      <c r="U323" s="40"/>
      <c r="Y323" s="40"/>
      <c r="AC323" s="40"/>
      <c r="AG323" s="36"/>
      <c r="AI323" s="41"/>
      <c r="AJ323" s="41"/>
      <c r="AK323" s="40"/>
      <c r="AM323" s="41"/>
      <c r="AN323" s="41"/>
      <c r="AO323" s="40"/>
      <c r="AS323" s="40"/>
      <c r="AW323" s="40"/>
      <c r="BA323" s="40"/>
      <c r="BE323" s="40"/>
      <c r="BI323" s="40"/>
      <c r="BL323" s="40"/>
      <c r="BO323" s="40"/>
    </row>
    <row r="324"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9"/>
      <c r="Q324" s="40"/>
      <c r="U324" s="40"/>
      <c r="Y324" s="40"/>
      <c r="AC324" s="40"/>
      <c r="AG324" s="36"/>
      <c r="AI324" s="41"/>
      <c r="AJ324" s="41"/>
      <c r="AK324" s="40"/>
      <c r="AM324" s="41"/>
      <c r="AN324" s="41"/>
      <c r="AO324" s="40"/>
      <c r="AS324" s="40"/>
      <c r="AW324" s="40"/>
      <c r="BA324" s="40"/>
      <c r="BE324" s="40"/>
      <c r="BI324" s="40"/>
      <c r="BL324" s="40"/>
      <c r="BO324" s="40"/>
    </row>
    <row r="325"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9"/>
      <c r="Q325" s="40"/>
      <c r="U325" s="40"/>
      <c r="Y325" s="40"/>
      <c r="AC325" s="40"/>
      <c r="AG325" s="36"/>
      <c r="AI325" s="41"/>
      <c r="AJ325" s="41"/>
      <c r="AK325" s="40"/>
      <c r="AM325" s="41"/>
      <c r="AN325" s="41"/>
      <c r="AO325" s="40"/>
      <c r="AS325" s="40"/>
      <c r="AW325" s="40"/>
      <c r="BA325" s="40"/>
      <c r="BE325" s="40"/>
      <c r="BI325" s="40"/>
      <c r="BL325" s="40"/>
      <c r="BO325" s="40"/>
    </row>
    <row r="326"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9"/>
      <c r="Q326" s="40"/>
      <c r="U326" s="40"/>
      <c r="Y326" s="40"/>
      <c r="AC326" s="40"/>
      <c r="AG326" s="36"/>
      <c r="AI326" s="41"/>
      <c r="AJ326" s="41"/>
      <c r="AK326" s="40"/>
      <c r="AM326" s="41"/>
      <c r="AN326" s="41"/>
      <c r="AO326" s="40"/>
      <c r="AS326" s="40"/>
      <c r="AW326" s="40"/>
      <c r="BA326" s="40"/>
      <c r="BE326" s="40"/>
      <c r="BI326" s="40"/>
      <c r="BL326" s="40"/>
      <c r="BO326" s="40"/>
    </row>
    <row r="327"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9"/>
      <c r="Q327" s="40"/>
      <c r="U327" s="40"/>
      <c r="Y327" s="40"/>
      <c r="AC327" s="40"/>
      <c r="AG327" s="36"/>
      <c r="AI327" s="41"/>
      <c r="AJ327" s="41"/>
      <c r="AK327" s="40"/>
      <c r="AM327" s="41"/>
      <c r="AN327" s="41"/>
      <c r="AO327" s="40"/>
      <c r="AS327" s="40"/>
      <c r="AW327" s="40"/>
      <c r="BA327" s="40"/>
      <c r="BE327" s="40"/>
      <c r="BI327" s="40"/>
      <c r="BL327" s="40"/>
      <c r="BO327" s="40"/>
    </row>
    <row r="328"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9"/>
      <c r="Q328" s="40"/>
      <c r="U328" s="40"/>
      <c r="Y328" s="40"/>
      <c r="AC328" s="40"/>
      <c r="AG328" s="36"/>
      <c r="AI328" s="41"/>
      <c r="AJ328" s="41"/>
      <c r="AK328" s="40"/>
      <c r="AM328" s="41"/>
      <c r="AN328" s="41"/>
      <c r="AO328" s="40"/>
      <c r="AS328" s="40"/>
      <c r="AW328" s="40"/>
      <c r="BA328" s="40"/>
      <c r="BE328" s="40"/>
      <c r="BI328" s="40"/>
      <c r="BL328" s="40"/>
      <c r="BO328" s="40"/>
    </row>
    <row r="329"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9"/>
      <c r="Q329" s="40"/>
      <c r="U329" s="40"/>
      <c r="Y329" s="40"/>
      <c r="AC329" s="40"/>
      <c r="AG329" s="36"/>
      <c r="AI329" s="41"/>
      <c r="AJ329" s="41"/>
      <c r="AK329" s="40"/>
      <c r="AM329" s="41"/>
      <c r="AN329" s="41"/>
      <c r="AO329" s="40"/>
      <c r="AS329" s="40"/>
      <c r="AW329" s="40"/>
      <c r="BA329" s="40"/>
      <c r="BE329" s="40"/>
      <c r="BI329" s="40"/>
      <c r="BL329" s="40"/>
      <c r="BO329" s="40"/>
    </row>
    <row r="330"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9"/>
      <c r="Q330" s="40"/>
      <c r="U330" s="40"/>
      <c r="Y330" s="40"/>
      <c r="AC330" s="40"/>
      <c r="AG330" s="36"/>
      <c r="AI330" s="41"/>
      <c r="AJ330" s="41"/>
      <c r="AK330" s="40"/>
      <c r="AM330" s="41"/>
      <c r="AN330" s="41"/>
      <c r="AO330" s="40"/>
      <c r="AS330" s="40"/>
      <c r="AW330" s="40"/>
      <c r="BA330" s="40"/>
      <c r="BE330" s="40"/>
      <c r="BI330" s="40"/>
      <c r="BL330" s="40"/>
      <c r="BO330" s="40"/>
    </row>
    <row r="331"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9"/>
      <c r="Q331" s="40"/>
      <c r="U331" s="40"/>
      <c r="Y331" s="40"/>
      <c r="AC331" s="40"/>
      <c r="AG331" s="36"/>
      <c r="AI331" s="41"/>
      <c r="AJ331" s="41"/>
      <c r="AK331" s="40"/>
      <c r="AM331" s="41"/>
      <c r="AN331" s="41"/>
      <c r="AO331" s="40"/>
      <c r="AS331" s="40"/>
      <c r="AW331" s="40"/>
      <c r="BA331" s="40"/>
      <c r="BE331" s="40"/>
      <c r="BI331" s="40"/>
      <c r="BL331" s="40"/>
      <c r="BO331" s="40"/>
    </row>
    <row r="332"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9"/>
      <c r="Q332" s="40"/>
      <c r="U332" s="40"/>
      <c r="Y332" s="40"/>
      <c r="AC332" s="40"/>
      <c r="AG332" s="36"/>
      <c r="AI332" s="41"/>
      <c r="AJ332" s="41"/>
      <c r="AK332" s="40"/>
      <c r="AM332" s="41"/>
      <c r="AN332" s="41"/>
      <c r="AO332" s="40"/>
      <c r="AS332" s="40"/>
      <c r="AW332" s="40"/>
      <c r="BA332" s="40"/>
      <c r="BE332" s="40"/>
      <c r="BI332" s="40"/>
      <c r="BL332" s="40"/>
      <c r="BO332" s="40"/>
    </row>
    <row r="333"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9"/>
      <c r="Q333" s="40"/>
      <c r="U333" s="40"/>
      <c r="Y333" s="40"/>
      <c r="AC333" s="40"/>
      <c r="AG333" s="36"/>
      <c r="AI333" s="41"/>
      <c r="AJ333" s="41"/>
      <c r="AK333" s="40"/>
      <c r="AM333" s="41"/>
      <c r="AN333" s="41"/>
      <c r="AO333" s="40"/>
      <c r="AS333" s="40"/>
      <c r="AW333" s="40"/>
      <c r="BA333" s="40"/>
      <c r="BE333" s="40"/>
      <c r="BI333" s="40"/>
      <c r="BL333" s="40"/>
      <c r="BO333" s="40"/>
    </row>
    <row r="334"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9"/>
      <c r="Q334" s="40"/>
      <c r="U334" s="40"/>
      <c r="Y334" s="40"/>
      <c r="AC334" s="40"/>
      <c r="AG334" s="36"/>
      <c r="AI334" s="41"/>
      <c r="AJ334" s="41"/>
      <c r="AK334" s="40"/>
      <c r="AM334" s="41"/>
      <c r="AN334" s="41"/>
      <c r="AO334" s="40"/>
      <c r="AS334" s="40"/>
      <c r="AW334" s="40"/>
      <c r="BA334" s="40"/>
      <c r="BE334" s="40"/>
      <c r="BI334" s="40"/>
      <c r="BL334" s="40"/>
      <c r="BO334" s="40"/>
    </row>
    <row r="335"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9"/>
      <c r="Q335" s="40"/>
      <c r="U335" s="40"/>
      <c r="Y335" s="40"/>
      <c r="AC335" s="40"/>
      <c r="AG335" s="36"/>
      <c r="AI335" s="41"/>
      <c r="AJ335" s="41"/>
      <c r="AK335" s="40"/>
      <c r="AM335" s="41"/>
      <c r="AN335" s="41"/>
      <c r="AO335" s="40"/>
      <c r="AS335" s="40"/>
      <c r="AW335" s="40"/>
      <c r="BA335" s="40"/>
      <c r="BE335" s="40"/>
      <c r="BI335" s="40"/>
      <c r="BL335" s="40"/>
      <c r="BO335" s="40"/>
    </row>
    <row r="336"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9"/>
      <c r="Q336" s="40"/>
      <c r="U336" s="40"/>
      <c r="Y336" s="40"/>
      <c r="AC336" s="40"/>
      <c r="AG336" s="36"/>
      <c r="AI336" s="41"/>
      <c r="AJ336" s="41"/>
      <c r="AK336" s="40"/>
      <c r="AM336" s="41"/>
      <c r="AN336" s="41"/>
      <c r="AO336" s="40"/>
      <c r="AS336" s="40"/>
      <c r="AW336" s="40"/>
      <c r="BA336" s="40"/>
      <c r="BE336" s="40"/>
      <c r="BI336" s="40"/>
      <c r="BL336" s="40"/>
      <c r="BO336" s="40"/>
    </row>
    <row r="337"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9"/>
      <c r="Q337" s="40"/>
      <c r="U337" s="40"/>
      <c r="Y337" s="40"/>
      <c r="AC337" s="40"/>
      <c r="AG337" s="36"/>
      <c r="AI337" s="41"/>
      <c r="AJ337" s="41"/>
      <c r="AK337" s="40"/>
      <c r="AM337" s="41"/>
      <c r="AN337" s="41"/>
      <c r="AO337" s="40"/>
      <c r="AS337" s="40"/>
      <c r="AW337" s="40"/>
      <c r="BA337" s="40"/>
      <c r="BE337" s="40"/>
      <c r="BI337" s="40"/>
      <c r="BL337" s="40"/>
      <c r="BO337" s="40"/>
    </row>
    <row r="338"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9"/>
      <c r="Q338" s="40"/>
      <c r="U338" s="40"/>
      <c r="Y338" s="40"/>
      <c r="AC338" s="40"/>
      <c r="AG338" s="36"/>
      <c r="AI338" s="41"/>
      <c r="AJ338" s="41"/>
      <c r="AK338" s="40"/>
      <c r="AM338" s="41"/>
      <c r="AN338" s="41"/>
      <c r="AO338" s="40"/>
      <c r="AS338" s="40"/>
      <c r="AW338" s="40"/>
      <c r="BA338" s="40"/>
      <c r="BE338" s="40"/>
      <c r="BI338" s="40"/>
      <c r="BL338" s="40"/>
      <c r="BO338" s="40"/>
    </row>
    <row r="339"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9"/>
      <c r="Q339" s="40"/>
      <c r="U339" s="40"/>
      <c r="Y339" s="40"/>
      <c r="AC339" s="40"/>
      <c r="AG339" s="36"/>
      <c r="AI339" s="41"/>
      <c r="AJ339" s="41"/>
      <c r="AK339" s="40"/>
      <c r="AM339" s="41"/>
      <c r="AN339" s="41"/>
      <c r="AO339" s="40"/>
      <c r="AS339" s="40"/>
      <c r="AW339" s="40"/>
      <c r="BA339" s="40"/>
      <c r="BE339" s="40"/>
      <c r="BI339" s="40"/>
      <c r="BL339" s="40"/>
      <c r="BO339" s="40"/>
    </row>
    <row r="340"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9"/>
      <c r="Q340" s="40"/>
      <c r="U340" s="40"/>
      <c r="Y340" s="40"/>
      <c r="AC340" s="40"/>
      <c r="AG340" s="36"/>
      <c r="AI340" s="41"/>
      <c r="AJ340" s="41"/>
      <c r="AK340" s="40"/>
      <c r="AM340" s="41"/>
      <c r="AN340" s="41"/>
      <c r="AO340" s="40"/>
      <c r="AS340" s="40"/>
      <c r="AW340" s="40"/>
      <c r="BA340" s="40"/>
      <c r="BE340" s="40"/>
      <c r="BI340" s="40"/>
      <c r="BL340" s="40"/>
      <c r="BO340" s="40"/>
    </row>
    <row r="341"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9"/>
      <c r="Q341" s="40"/>
      <c r="U341" s="40"/>
      <c r="Y341" s="40"/>
      <c r="AC341" s="40"/>
      <c r="AG341" s="36"/>
      <c r="AI341" s="41"/>
      <c r="AJ341" s="41"/>
      <c r="AK341" s="40"/>
      <c r="AM341" s="41"/>
      <c r="AN341" s="41"/>
      <c r="AO341" s="40"/>
      <c r="AS341" s="40"/>
      <c r="AW341" s="40"/>
      <c r="BA341" s="40"/>
      <c r="BE341" s="40"/>
      <c r="BI341" s="40"/>
      <c r="BL341" s="40"/>
      <c r="BO341" s="40"/>
    </row>
    <row r="342"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9"/>
      <c r="Q342" s="40"/>
      <c r="U342" s="40"/>
      <c r="Y342" s="40"/>
      <c r="AC342" s="40"/>
      <c r="AG342" s="36"/>
      <c r="AI342" s="41"/>
      <c r="AJ342" s="41"/>
      <c r="AK342" s="40"/>
      <c r="AM342" s="41"/>
      <c r="AN342" s="41"/>
      <c r="AO342" s="40"/>
      <c r="AS342" s="40"/>
      <c r="AW342" s="40"/>
      <c r="BA342" s="40"/>
      <c r="BE342" s="40"/>
      <c r="BI342" s="40"/>
      <c r="BL342" s="40"/>
      <c r="BO342" s="40"/>
    </row>
    <row r="343"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9"/>
      <c r="Q343" s="40"/>
      <c r="U343" s="40"/>
      <c r="Y343" s="40"/>
      <c r="AC343" s="40"/>
      <c r="AG343" s="36"/>
      <c r="AI343" s="41"/>
      <c r="AJ343" s="41"/>
      <c r="AK343" s="40"/>
      <c r="AM343" s="41"/>
      <c r="AN343" s="41"/>
      <c r="AO343" s="40"/>
      <c r="AS343" s="40"/>
      <c r="AW343" s="40"/>
      <c r="BA343" s="40"/>
      <c r="BE343" s="40"/>
      <c r="BI343" s="40"/>
      <c r="BL343" s="40"/>
      <c r="BO343" s="40"/>
    </row>
    <row r="344"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9"/>
      <c r="Q344" s="40"/>
      <c r="U344" s="40"/>
      <c r="Y344" s="40"/>
      <c r="AC344" s="40"/>
      <c r="AG344" s="36"/>
      <c r="AI344" s="41"/>
      <c r="AJ344" s="41"/>
      <c r="AK344" s="40"/>
      <c r="AM344" s="41"/>
      <c r="AN344" s="41"/>
      <c r="AO344" s="40"/>
      <c r="AS344" s="40"/>
      <c r="AW344" s="40"/>
      <c r="BA344" s="40"/>
      <c r="BE344" s="40"/>
      <c r="BI344" s="40"/>
      <c r="BL344" s="40"/>
      <c r="BO344" s="40"/>
    </row>
    <row r="345"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9"/>
      <c r="Q345" s="40"/>
      <c r="U345" s="40"/>
      <c r="Y345" s="40"/>
      <c r="AC345" s="40"/>
      <c r="AG345" s="36"/>
      <c r="AI345" s="41"/>
      <c r="AJ345" s="41"/>
      <c r="AK345" s="40"/>
      <c r="AM345" s="41"/>
      <c r="AN345" s="41"/>
      <c r="AO345" s="40"/>
      <c r="AS345" s="40"/>
      <c r="AW345" s="40"/>
      <c r="BA345" s="40"/>
      <c r="BE345" s="40"/>
      <c r="BI345" s="40"/>
      <c r="BL345" s="40"/>
      <c r="BO345" s="40"/>
    </row>
    <row r="346"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9"/>
      <c r="Q346" s="40"/>
      <c r="U346" s="40"/>
      <c r="Y346" s="40"/>
      <c r="AC346" s="40"/>
      <c r="AG346" s="36"/>
      <c r="AI346" s="41"/>
      <c r="AJ346" s="41"/>
      <c r="AK346" s="40"/>
      <c r="AM346" s="41"/>
      <c r="AN346" s="41"/>
      <c r="AO346" s="40"/>
      <c r="AS346" s="40"/>
      <c r="AW346" s="40"/>
      <c r="BA346" s="40"/>
      <c r="BE346" s="40"/>
      <c r="BI346" s="40"/>
      <c r="BL346" s="40"/>
      <c r="BO346" s="40"/>
    </row>
    <row r="347"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9"/>
      <c r="Q347" s="40"/>
      <c r="U347" s="40"/>
      <c r="Y347" s="40"/>
      <c r="AC347" s="40"/>
      <c r="AG347" s="36"/>
      <c r="AI347" s="41"/>
      <c r="AJ347" s="41"/>
      <c r="AK347" s="40"/>
      <c r="AM347" s="41"/>
      <c r="AN347" s="41"/>
      <c r="AO347" s="40"/>
      <c r="AS347" s="40"/>
      <c r="AW347" s="40"/>
      <c r="BA347" s="40"/>
      <c r="BE347" s="40"/>
      <c r="BI347" s="40"/>
      <c r="BL347" s="40"/>
      <c r="BO347" s="40"/>
    </row>
    <row r="348"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9"/>
      <c r="Q348" s="40"/>
      <c r="U348" s="40"/>
      <c r="Y348" s="40"/>
      <c r="AC348" s="40"/>
      <c r="AG348" s="36"/>
      <c r="AI348" s="41"/>
      <c r="AJ348" s="41"/>
      <c r="AK348" s="40"/>
      <c r="AM348" s="41"/>
      <c r="AN348" s="41"/>
      <c r="AO348" s="40"/>
      <c r="AS348" s="40"/>
      <c r="AW348" s="40"/>
      <c r="BA348" s="40"/>
      <c r="BE348" s="40"/>
      <c r="BI348" s="40"/>
      <c r="BL348" s="40"/>
      <c r="BO348" s="40"/>
    </row>
    <row r="349"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9"/>
      <c r="Q349" s="40"/>
      <c r="U349" s="40"/>
      <c r="Y349" s="40"/>
      <c r="AC349" s="40"/>
      <c r="AG349" s="36"/>
      <c r="AI349" s="41"/>
      <c r="AJ349" s="41"/>
      <c r="AK349" s="40"/>
      <c r="AM349" s="41"/>
      <c r="AN349" s="41"/>
      <c r="AO349" s="40"/>
      <c r="AS349" s="40"/>
      <c r="AW349" s="40"/>
      <c r="BA349" s="40"/>
      <c r="BE349" s="40"/>
      <c r="BI349" s="40"/>
      <c r="BL349" s="40"/>
      <c r="BO349" s="40"/>
    </row>
    <row r="350"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9"/>
      <c r="Q350" s="40"/>
      <c r="U350" s="40"/>
      <c r="Y350" s="40"/>
      <c r="AC350" s="40"/>
      <c r="AG350" s="36"/>
      <c r="AI350" s="41"/>
      <c r="AJ350" s="41"/>
      <c r="AK350" s="40"/>
      <c r="AM350" s="41"/>
      <c r="AN350" s="41"/>
      <c r="AO350" s="40"/>
      <c r="AS350" s="40"/>
      <c r="AW350" s="40"/>
      <c r="BA350" s="40"/>
      <c r="BE350" s="40"/>
      <c r="BI350" s="40"/>
      <c r="BL350" s="40"/>
      <c r="BO350" s="40"/>
    </row>
    <row r="351"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9"/>
      <c r="Q351" s="40"/>
      <c r="U351" s="40"/>
      <c r="Y351" s="40"/>
      <c r="AC351" s="40"/>
      <c r="AG351" s="36"/>
      <c r="AI351" s="41"/>
      <c r="AJ351" s="41"/>
      <c r="AK351" s="40"/>
      <c r="AM351" s="41"/>
      <c r="AN351" s="41"/>
      <c r="AO351" s="40"/>
      <c r="AS351" s="40"/>
      <c r="AW351" s="40"/>
      <c r="BA351" s="40"/>
      <c r="BE351" s="40"/>
      <c r="BI351" s="40"/>
      <c r="BL351" s="40"/>
      <c r="BO351" s="40"/>
    </row>
    <row r="352"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9"/>
      <c r="Q352" s="40"/>
      <c r="U352" s="40"/>
      <c r="Y352" s="40"/>
      <c r="AC352" s="40"/>
      <c r="AG352" s="36"/>
      <c r="AI352" s="41"/>
      <c r="AJ352" s="41"/>
      <c r="AK352" s="40"/>
      <c r="AM352" s="41"/>
      <c r="AN352" s="41"/>
      <c r="AO352" s="40"/>
      <c r="AS352" s="40"/>
      <c r="AW352" s="40"/>
      <c r="BA352" s="40"/>
      <c r="BE352" s="40"/>
      <c r="BI352" s="40"/>
      <c r="BL352" s="40"/>
      <c r="BO352" s="40"/>
    </row>
    <row r="353"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9"/>
      <c r="Q353" s="40"/>
      <c r="U353" s="40"/>
      <c r="Y353" s="40"/>
      <c r="AC353" s="40"/>
      <c r="AG353" s="36"/>
      <c r="AI353" s="41"/>
      <c r="AJ353" s="41"/>
      <c r="AK353" s="40"/>
      <c r="AM353" s="41"/>
      <c r="AN353" s="41"/>
      <c r="AO353" s="40"/>
      <c r="AS353" s="40"/>
      <c r="AW353" s="40"/>
      <c r="BA353" s="40"/>
      <c r="BE353" s="40"/>
      <c r="BI353" s="40"/>
      <c r="BL353" s="40"/>
      <c r="BO353" s="40"/>
    </row>
    <row r="354"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9"/>
      <c r="Q354" s="40"/>
      <c r="U354" s="40"/>
      <c r="Y354" s="40"/>
      <c r="AC354" s="40"/>
      <c r="AG354" s="36"/>
      <c r="AI354" s="41"/>
      <c r="AJ354" s="41"/>
      <c r="AK354" s="40"/>
      <c r="AM354" s="41"/>
      <c r="AN354" s="41"/>
      <c r="AO354" s="40"/>
      <c r="AS354" s="40"/>
      <c r="AW354" s="40"/>
      <c r="BA354" s="40"/>
      <c r="BE354" s="40"/>
      <c r="BI354" s="40"/>
      <c r="BL354" s="40"/>
      <c r="BO354" s="40"/>
    </row>
    <row r="355"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9"/>
      <c r="Q355" s="40"/>
      <c r="U355" s="40"/>
      <c r="Y355" s="40"/>
      <c r="AC355" s="40"/>
      <c r="AG355" s="36"/>
      <c r="AI355" s="41"/>
      <c r="AJ355" s="41"/>
      <c r="AK355" s="40"/>
      <c r="AM355" s="41"/>
      <c r="AN355" s="41"/>
      <c r="AO355" s="40"/>
      <c r="AS355" s="40"/>
      <c r="AW355" s="40"/>
      <c r="BA355" s="40"/>
      <c r="BE355" s="40"/>
      <c r="BI355" s="40"/>
      <c r="BL355" s="40"/>
      <c r="BO355" s="40"/>
    </row>
    <row r="356"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9"/>
      <c r="Q356" s="40"/>
      <c r="U356" s="40"/>
      <c r="Y356" s="40"/>
      <c r="AC356" s="40"/>
      <c r="AG356" s="36"/>
      <c r="AI356" s="41"/>
      <c r="AJ356" s="41"/>
      <c r="AK356" s="40"/>
      <c r="AM356" s="41"/>
      <c r="AN356" s="41"/>
      <c r="AO356" s="40"/>
      <c r="AS356" s="40"/>
      <c r="AW356" s="40"/>
      <c r="BA356" s="40"/>
      <c r="BE356" s="40"/>
      <c r="BI356" s="40"/>
      <c r="BL356" s="40"/>
      <c r="BO356" s="40"/>
    </row>
    <row r="357"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9"/>
      <c r="Q357" s="40"/>
      <c r="U357" s="40"/>
      <c r="Y357" s="40"/>
      <c r="AC357" s="40"/>
      <c r="AG357" s="36"/>
      <c r="AI357" s="41"/>
      <c r="AJ357" s="41"/>
      <c r="AK357" s="40"/>
      <c r="AM357" s="41"/>
      <c r="AN357" s="41"/>
      <c r="AO357" s="40"/>
      <c r="AS357" s="40"/>
      <c r="AW357" s="40"/>
      <c r="BA357" s="40"/>
      <c r="BE357" s="40"/>
      <c r="BI357" s="40"/>
      <c r="BL357" s="40"/>
      <c r="BO357" s="40"/>
    </row>
    <row r="358"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9"/>
      <c r="Q358" s="40"/>
      <c r="U358" s="40"/>
      <c r="Y358" s="40"/>
      <c r="AC358" s="40"/>
      <c r="AG358" s="36"/>
      <c r="AI358" s="41"/>
      <c r="AJ358" s="41"/>
      <c r="AK358" s="40"/>
      <c r="AM358" s="41"/>
      <c r="AN358" s="41"/>
      <c r="AO358" s="40"/>
      <c r="AS358" s="40"/>
      <c r="AW358" s="40"/>
      <c r="BA358" s="40"/>
      <c r="BE358" s="40"/>
      <c r="BI358" s="40"/>
      <c r="BL358" s="40"/>
      <c r="BO358" s="40"/>
    </row>
    <row r="359"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9"/>
      <c r="Q359" s="40"/>
      <c r="U359" s="40"/>
      <c r="Y359" s="40"/>
      <c r="AC359" s="40"/>
      <c r="AG359" s="36"/>
      <c r="AI359" s="41"/>
      <c r="AJ359" s="41"/>
      <c r="AK359" s="40"/>
      <c r="AM359" s="41"/>
      <c r="AN359" s="41"/>
      <c r="AO359" s="40"/>
      <c r="AS359" s="40"/>
      <c r="AW359" s="40"/>
      <c r="BA359" s="40"/>
      <c r="BE359" s="40"/>
      <c r="BI359" s="40"/>
      <c r="BL359" s="40"/>
      <c r="BO359" s="40"/>
    </row>
    <row r="360"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9"/>
      <c r="Q360" s="40"/>
      <c r="U360" s="40"/>
      <c r="Y360" s="40"/>
      <c r="AC360" s="40"/>
      <c r="AG360" s="36"/>
      <c r="AI360" s="41"/>
      <c r="AJ360" s="41"/>
      <c r="AK360" s="40"/>
      <c r="AM360" s="41"/>
      <c r="AN360" s="41"/>
      <c r="AO360" s="40"/>
      <c r="AS360" s="40"/>
      <c r="AW360" s="40"/>
      <c r="BA360" s="40"/>
      <c r="BE360" s="40"/>
      <c r="BI360" s="40"/>
      <c r="BL360" s="40"/>
      <c r="BO360" s="40"/>
    </row>
    <row r="361"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9"/>
      <c r="Q361" s="40"/>
      <c r="U361" s="40"/>
      <c r="Y361" s="40"/>
      <c r="AC361" s="40"/>
      <c r="AG361" s="36"/>
      <c r="AI361" s="41"/>
      <c r="AJ361" s="41"/>
      <c r="AK361" s="40"/>
      <c r="AM361" s="41"/>
      <c r="AN361" s="41"/>
      <c r="AO361" s="40"/>
      <c r="AS361" s="40"/>
      <c r="AW361" s="40"/>
      <c r="BA361" s="40"/>
      <c r="BE361" s="40"/>
      <c r="BI361" s="40"/>
      <c r="BL361" s="40"/>
      <c r="BO361" s="40"/>
    </row>
    <row r="362"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9"/>
      <c r="Q362" s="40"/>
      <c r="U362" s="40"/>
      <c r="Y362" s="40"/>
      <c r="AC362" s="40"/>
      <c r="AG362" s="36"/>
      <c r="AI362" s="41"/>
      <c r="AJ362" s="41"/>
      <c r="AK362" s="40"/>
      <c r="AM362" s="41"/>
      <c r="AN362" s="41"/>
      <c r="AO362" s="40"/>
      <c r="AS362" s="40"/>
      <c r="AW362" s="40"/>
      <c r="BA362" s="40"/>
      <c r="BE362" s="40"/>
      <c r="BI362" s="40"/>
      <c r="BL362" s="40"/>
      <c r="BO362" s="40"/>
    </row>
    <row r="363"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9"/>
      <c r="Q363" s="40"/>
      <c r="U363" s="40"/>
      <c r="Y363" s="40"/>
      <c r="AC363" s="40"/>
      <c r="AG363" s="36"/>
      <c r="AI363" s="41"/>
      <c r="AJ363" s="41"/>
      <c r="AK363" s="40"/>
      <c r="AM363" s="41"/>
      <c r="AN363" s="41"/>
      <c r="AO363" s="40"/>
      <c r="AS363" s="40"/>
      <c r="AW363" s="40"/>
      <c r="BA363" s="40"/>
      <c r="BE363" s="40"/>
      <c r="BI363" s="40"/>
      <c r="BL363" s="40"/>
      <c r="BO363" s="40"/>
    </row>
    <row r="364"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9"/>
      <c r="Q364" s="40"/>
      <c r="U364" s="40"/>
      <c r="Y364" s="40"/>
      <c r="AC364" s="40"/>
      <c r="AG364" s="36"/>
      <c r="AI364" s="41"/>
      <c r="AJ364" s="41"/>
      <c r="AK364" s="40"/>
      <c r="AM364" s="41"/>
      <c r="AN364" s="41"/>
      <c r="AO364" s="40"/>
      <c r="AS364" s="40"/>
      <c r="AW364" s="40"/>
      <c r="BA364" s="40"/>
      <c r="BE364" s="40"/>
      <c r="BI364" s="40"/>
      <c r="BL364" s="40"/>
      <c r="BO364" s="40"/>
    </row>
    <row r="365"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9"/>
      <c r="Q365" s="40"/>
      <c r="U365" s="40"/>
      <c r="Y365" s="40"/>
      <c r="AC365" s="40"/>
      <c r="AG365" s="36"/>
      <c r="AI365" s="41"/>
      <c r="AJ365" s="41"/>
      <c r="AK365" s="40"/>
      <c r="AM365" s="41"/>
      <c r="AN365" s="41"/>
      <c r="AO365" s="40"/>
      <c r="AS365" s="40"/>
      <c r="AW365" s="40"/>
      <c r="BA365" s="40"/>
      <c r="BE365" s="40"/>
      <c r="BI365" s="40"/>
      <c r="BL365" s="40"/>
      <c r="BO365" s="40"/>
    </row>
    <row r="366"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9"/>
      <c r="Q366" s="40"/>
      <c r="U366" s="40"/>
      <c r="Y366" s="40"/>
      <c r="AC366" s="40"/>
      <c r="AG366" s="36"/>
      <c r="AI366" s="41"/>
      <c r="AJ366" s="41"/>
      <c r="AK366" s="40"/>
      <c r="AM366" s="41"/>
      <c r="AN366" s="41"/>
      <c r="AO366" s="40"/>
      <c r="AS366" s="40"/>
      <c r="AW366" s="40"/>
      <c r="BA366" s="40"/>
      <c r="BE366" s="40"/>
      <c r="BI366" s="40"/>
      <c r="BL366" s="40"/>
      <c r="BO366" s="40"/>
    </row>
    <row r="367"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9"/>
      <c r="Q367" s="40"/>
      <c r="U367" s="40"/>
      <c r="Y367" s="40"/>
      <c r="AC367" s="40"/>
      <c r="AG367" s="36"/>
      <c r="AI367" s="41"/>
      <c r="AJ367" s="41"/>
      <c r="AK367" s="40"/>
      <c r="AM367" s="41"/>
      <c r="AN367" s="41"/>
      <c r="AO367" s="40"/>
      <c r="AS367" s="40"/>
      <c r="AW367" s="40"/>
      <c r="BA367" s="40"/>
      <c r="BE367" s="40"/>
      <c r="BI367" s="40"/>
      <c r="BL367" s="40"/>
      <c r="BO367" s="40"/>
    </row>
    <row r="368"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9"/>
      <c r="Q368" s="40"/>
      <c r="U368" s="40"/>
      <c r="Y368" s="40"/>
      <c r="AC368" s="40"/>
      <c r="AG368" s="36"/>
      <c r="AI368" s="41"/>
      <c r="AJ368" s="41"/>
      <c r="AK368" s="40"/>
      <c r="AM368" s="41"/>
      <c r="AN368" s="41"/>
      <c r="AO368" s="40"/>
      <c r="AS368" s="40"/>
      <c r="AW368" s="40"/>
      <c r="BA368" s="40"/>
      <c r="BE368" s="40"/>
      <c r="BI368" s="40"/>
      <c r="BL368" s="40"/>
      <c r="BO368" s="40"/>
    </row>
    <row r="369"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9"/>
      <c r="Q369" s="40"/>
      <c r="U369" s="40"/>
      <c r="Y369" s="40"/>
      <c r="AC369" s="40"/>
      <c r="AG369" s="36"/>
      <c r="AI369" s="41"/>
      <c r="AJ369" s="41"/>
      <c r="AK369" s="40"/>
      <c r="AM369" s="41"/>
      <c r="AN369" s="41"/>
      <c r="AO369" s="40"/>
      <c r="AS369" s="40"/>
      <c r="AW369" s="40"/>
      <c r="BA369" s="40"/>
      <c r="BE369" s="40"/>
      <c r="BI369" s="40"/>
      <c r="BL369" s="40"/>
      <c r="BO369" s="40"/>
    </row>
    <row r="370"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9"/>
      <c r="Q370" s="40"/>
      <c r="U370" s="40"/>
      <c r="Y370" s="40"/>
      <c r="AC370" s="40"/>
      <c r="AG370" s="36"/>
      <c r="AI370" s="41"/>
      <c r="AJ370" s="41"/>
      <c r="AK370" s="40"/>
      <c r="AM370" s="41"/>
      <c r="AN370" s="41"/>
      <c r="AO370" s="40"/>
      <c r="AS370" s="40"/>
      <c r="AW370" s="40"/>
      <c r="BA370" s="40"/>
      <c r="BE370" s="40"/>
      <c r="BI370" s="40"/>
      <c r="BL370" s="40"/>
      <c r="BO370" s="40"/>
    </row>
    <row r="371"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9"/>
      <c r="Q371" s="40"/>
      <c r="U371" s="40"/>
      <c r="Y371" s="40"/>
      <c r="AC371" s="40"/>
      <c r="AG371" s="36"/>
      <c r="AI371" s="41"/>
      <c r="AJ371" s="41"/>
      <c r="AK371" s="40"/>
      <c r="AM371" s="41"/>
      <c r="AN371" s="41"/>
      <c r="AO371" s="40"/>
      <c r="AS371" s="40"/>
      <c r="AW371" s="40"/>
      <c r="BA371" s="40"/>
      <c r="BE371" s="40"/>
      <c r="BI371" s="40"/>
      <c r="BL371" s="40"/>
      <c r="BO371" s="40"/>
    </row>
    <row r="372"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9"/>
      <c r="Q372" s="40"/>
      <c r="U372" s="40"/>
      <c r="Y372" s="40"/>
      <c r="AC372" s="40"/>
      <c r="AG372" s="36"/>
      <c r="AI372" s="41"/>
      <c r="AJ372" s="41"/>
      <c r="AK372" s="40"/>
      <c r="AM372" s="41"/>
      <c r="AN372" s="41"/>
      <c r="AO372" s="40"/>
      <c r="AS372" s="40"/>
      <c r="AW372" s="40"/>
      <c r="BA372" s="40"/>
      <c r="BE372" s="40"/>
      <c r="BI372" s="40"/>
      <c r="BL372" s="40"/>
      <c r="BO372" s="40"/>
    </row>
    <row r="373"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9"/>
      <c r="Q373" s="40"/>
      <c r="U373" s="40"/>
      <c r="Y373" s="40"/>
      <c r="AC373" s="40"/>
      <c r="AG373" s="36"/>
      <c r="AI373" s="41"/>
      <c r="AJ373" s="41"/>
      <c r="AK373" s="40"/>
      <c r="AM373" s="41"/>
      <c r="AN373" s="41"/>
      <c r="AO373" s="40"/>
      <c r="AS373" s="40"/>
      <c r="AW373" s="40"/>
      <c r="BA373" s="40"/>
      <c r="BE373" s="40"/>
      <c r="BI373" s="40"/>
      <c r="BL373" s="40"/>
      <c r="BO373" s="40"/>
    </row>
    <row r="374"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9"/>
      <c r="Q374" s="40"/>
      <c r="U374" s="40"/>
      <c r="Y374" s="40"/>
      <c r="AC374" s="40"/>
      <c r="AG374" s="36"/>
      <c r="AI374" s="41"/>
      <c r="AJ374" s="41"/>
      <c r="AK374" s="40"/>
      <c r="AM374" s="41"/>
      <c r="AN374" s="41"/>
      <c r="AO374" s="40"/>
      <c r="AS374" s="40"/>
      <c r="AW374" s="40"/>
      <c r="BA374" s="40"/>
      <c r="BE374" s="40"/>
      <c r="BI374" s="40"/>
      <c r="BL374" s="40"/>
      <c r="BO374" s="40"/>
    </row>
    <row r="375"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9"/>
      <c r="Q375" s="40"/>
      <c r="U375" s="40"/>
      <c r="Y375" s="40"/>
      <c r="AC375" s="40"/>
      <c r="AG375" s="36"/>
      <c r="AI375" s="41"/>
      <c r="AJ375" s="41"/>
      <c r="AK375" s="40"/>
      <c r="AM375" s="41"/>
      <c r="AN375" s="41"/>
      <c r="AO375" s="40"/>
      <c r="AS375" s="40"/>
      <c r="AW375" s="40"/>
      <c r="BA375" s="40"/>
      <c r="BE375" s="40"/>
      <c r="BI375" s="40"/>
      <c r="BL375" s="40"/>
      <c r="BO375" s="40"/>
    </row>
    <row r="376"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9"/>
      <c r="Q376" s="40"/>
      <c r="U376" s="40"/>
      <c r="Y376" s="40"/>
      <c r="AC376" s="40"/>
      <c r="AG376" s="36"/>
      <c r="AI376" s="41"/>
      <c r="AJ376" s="41"/>
      <c r="AK376" s="40"/>
      <c r="AM376" s="41"/>
      <c r="AN376" s="41"/>
      <c r="AO376" s="40"/>
      <c r="AS376" s="40"/>
      <c r="AW376" s="40"/>
      <c r="BA376" s="40"/>
      <c r="BE376" s="40"/>
      <c r="BI376" s="40"/>
      <c r="BL376" s="40"/>
      <c r="BO376" s="40"/>
    </row>
    <row r="377"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9"/>
      <c r="Q377" s="40"/>
      <c r="U377" s="40"/>
      <c r="Y377" s="40"/>
      <c r="AC377" s="40"/>
      <c r="AG377" s="36"/>
      <c r="AI377" s="41"/>
      <c r="AJ377" s="41"/>
      <c r="AK377" s="40"/>
      <c r="AM377" s="41"/>
      <c r="AN377" s="41"/>
      <c r="AO377" s="40"/>
      <c r="AS377" s="40"/>
      <c r="AW377" s="40"/>
      <c r="BA377" s="40"/>
      <c r="BE377" s="40"/>
      <c r="BI377" s="40"/>
      <c r="BL377" s="40"/>
      <c r="BO377" s="40"/>
    </row>
    <row r="378"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9"/>
      <c r="Q378" s="40"/>
      <c r="U378" s="40"/>
      <c r="Y378" s="40"/>
      <c r="AC378" s="40"/>
      <c r="AG378" s="36"/>
      <c r="AI378" s="41"/>
      <c r="AJ378" s="41"/>
      <c r="AK378" s="40"/>
      <c r="AM378" s="41"/>
      <c r="AN378" s="41"/>
      <c r="AO378" s="40"/>
      <c r="AS378" s="40"/>
      <c r="AW378" s="40"/>
      <c r="BA378" s="40"/>
      <c r="BE378" s="40"/>
      <c r="BI378" s="40"/>
      <c r="BL378" s="40"/>
      <c r="BO378" s="40"/>
    </row>
    <row r="379"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9"/>
      <c r="Q379" s="40"/>
      <c r="U379" s="40"/>
      <c r="Y379" s="40"/>
      <c r="AC379" s="40"/>
      <c r="AG379" s="36"/>
      <c r="AI379" s="41"/>
      <c r="AJ379" s="41"/>
      <c r="AK379" s="40"/>
      <c r="AM379" s="41"/>
      <c r="AN379" s="41"/>
      <c r="AO379" s="40"/>
      <c r="AS379" s="40"/>
      <c r="AW379" s="40"/>
      <c r="BA379" s="40"/>
      <c r="BE379" s="40"/>
      <c r="BI379" s="40"/>
      <c r="BL379" s="40"/>
      <c r="BO379" s="40"/>
    </row>
    <row r="380"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9"/>
      <c r="Q380" s="40"/>
      <c r="U380" s="40"/>
      <c r="Y380" s="40"/>
      <c r="AC380" s="40"/>
      <c r="AG380" s="36"/>
      <c r="AI380" s="41"/>
      <c r="AJ380" s="41"/>
      <c r="AK380" s="40"/>
      <c r="AM380" s="41"/>
      <c r="AN380" s="41"/>
      <c r="AO380" s="40"/>
      <c r="AS380" s="40"/>
      <c r="AW380" s="40"/>
      <c r="BA380" s="40"/>
      <c r="BE380" s="40"/>
      <c r="BI380" s="40"/>
      <c r="BL380" s="40"/>
      <c r="BO380" s="40"/>
    </row>
    <row r="381"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9"/>
      <c r="Q381" s="40"/>
      <c r="U381" s="40"/>
      <c r="Y381" s="40"/>
      <c r="AC381" s="40"/>
      <c r="AG381" s="36"/>
      <c r="AI381" s="41"/>
      <c r="AJ381" s="41"/>
      <c r="AK381" s="40"/>
      <c r="AM381" s="41"/>
      <c r="AN381" s="41"/>
      <c r="AO381" s="40"/>
      <c r="AS381" s="40"/>
      <c r="AW381" s="40"/>
      <c r="BA381" s="40"/>
      <c r="BE381" s="40"/>
      <c r="BI381" s="40"/>
      <c r="BL381" s="40"/>
      <c r="BO381" s="40"/>
    </row>
    <row r="382"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9"/>
      <c r="Q382" s="40"/>
      <c r="U382" s="40"/>
      <c r="Y382" s="40"/>
      <c r="AC382" s="40"/>
      <c r="AG382" s="36"/>
      <c r="AI382" s="41"/>
      <c r="AJ382" s="41"/>
      <c r="AK382" s="40"/>
      <c r="AM382" s="41"/>
      <c r="AN382" s="41"/>
      <c r="AO382" s="40"/>
      <c r="AS382" s="40"/>
      <c r="AW382" s="40"/>
      <c r="BA382" s="40"/>
      <c r="BE382" s="40"/>
      <c r="BI382" s="40"/>
      <c r="BL382" s="40"/>
      <c r="BO382" s="40"/>
    </row>
    <row r="383"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9"/>
      <c r="Q383" s="40"/>
      <c r="U383" s="40"/>
      <c r="Y383" s="40"/>
      <c r="AC383" s="40"/>
      <c r="AG383" s="36"/>
      <c r="AI383" s="41"/>
      <c r="AJ383" s="41"/>
      <c r="AK383" s="40"/>
      <c r="AM383" s="41"/>
      <c r="AN383" s="41"/>
      <c r="AO383" s="40"/>
      <c r="AS383" s="40"/>
      <c r="AW383" s="40"/>
      <c r="BA383" s="40"/>
      <c r="BE383" s="40"/>
      <c r="BI383" s="40"/>
      <c r="BL383" s="40"/>
      <c r="BO383" s="40"/>
    </row>
    <row r="384"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9"/>
      <c r="Q384" s="40"/>
      <c r="U384" s="40"/>
      <c r="Y384" s="40"/>
      <c r="AC384" s="40"/>
      <c r="AG384" s="36"/>
      <c r="AI384" s="41"/>
      <c r="AJ384" s="41"/>
      <c r="AK384" s="40"/>
      <c r="AM384" s="41"/>
      <c r="AN384" s="41"/>
      <c r="AO384" s="40"/>
      <c r="AS384" s="40"/>
      <c r="AW384" s="40"/>
      <c r="BA384" s="40"/>
      <c r="BE384" s="40"/>
      <c r="BI384" s="40"/>
      <c r="BL384" s="40"/>
      <c r="BO384" s="40"/>
    </row>
    <row r="385"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9"/>
      <c r="Q385" s="40"/>
      <c r="U385" s="40"/>
      <c r="Y385" s="40"/>
      <c r="AC385" s="40"/>
      <c r="AG385" s="36"/>
      <c r="AI385" s="41"/>
      <c r="AJ385" s="41"/>
      <c r="AK385" s="40"/>
      <c r="AM385" s="41"/>
      <c r="AN385" s="41"/>
      <c r="AO385" s="40"/>
      <c r="AS385" s="40"/>
      <c r="AW385" s="40"/>
      <c r="BA385" s="40"/>
      <c r="BE385" s="40"/>
      <c r="BI385" s="40"/>
      <c r="BL385" s="40"/>
      <c r="BO385" s="40"/>
    </row>
    <row r="386"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9"/>
      <c r="Q386" s="40"/>
      <c r="U386" s="40"/>
      <c r="Y386" s="40"/>
      <c r="AC386" s="40"/>
      <c r="AG386" s="36"/>
      <c r="AI386" s="41"/>
      <c r="AJ386" s="41"/>
      <c r="AK386" s="40"/>
      <c r="AM386" s="41"/>
      <c r="AN386" s="41"/>
      <c r="AO386" s="40"/>
      <c r="AS386" s="40"/>
      <c r="AW386" s="40"/>
      <c r="BA386" s="40"/>
      <c r="BE386" s="40"/>
      <c r="BI386" s="40"/>
      <c r="BL386" s="40"/>
      <c r="BO386" s="40"/>
    </row>
    <row r="387"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9"/>
      <c r="Q387" s="40"/>
      <c r="U387" s="40"/>
      <c r="Y387" s="40"/>
      <c r="AC387" s="40"/>
      <c r="AG387" s="36"/>
      <c r="AI387" s="41"/>
      <c r="AJ387" s="41"/>
      <c r="AK387" s="40"/>
      <c r="AM387" s="41"/>
      <c r="AN387" s="41"/>
      <c r="AO387" s="40"/>
      <c r="AS387" s="40"/>
      <c r="AW387" s="40"/>
      <c r="BA387" s="40"/>
      <c r="BE387" s="40"/>
      <c r="BI387" s="40"/>
      <c r="BL387" s="40"/>
      <c r="BO387" s="40"/>
    </row>
    <row r="388"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9"/>
      <c r="Q388" s="40"/>
      <c r="U388" s="40"/>
      <c r="Y388" s="40"/>
      <c r="AC388" s="40"/>
      <c r="AG388" s="36"/>
      <c r="AI388" s="41"/>
      <c r="AJ388" s="41"/>
      <c r="AK388" s="40"/>
      <c r="AM388" s="41"/>
      <c r="AN388" s="41"/>
      <c r="AO388" s="40"/>
      <c r="AS388" s="40"/>
      <c r="AW388" s="40"/>
      <c r="BA388" s="40"/>
      <c r="BE388" s="40"/>
      <c r="BI388" s="40"/>
      <c r="BL388" s="40"/>
      <c r="BO388" s="40"/>
    </row>
    <row r="389"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9"/>
      <c r="Q389" s="40"/>
      <c r="U389" s="40"/>
      <c r="Y389" s="40"/>
      <c r="AC389" s="40"/>
      <c r="AG389" s="36"/>
      <c r="AI389" s="41"/>
      <c r="AJ389" s="41"/>
      <c r="AK389" s="40"/>
      <c r="AM389" s="41"/>
      <c r="AN389" s="41"/>
      <c r="AO389" s="40"/>
      <c r="AS389" s="40"/>
      <c r="AW389" s="40"/>
      <c r="BA389" s="40"/>
      <c r="BE389" s="40"/>
      <c r="BI389" s="40"/>
      <c r="BL389" s="40"/>
      <c r="BO389" s="40"/>
    </row>
    <row r="390"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9"/>
      <c r="Q390" s="40"/>
      <c r="U390" s="40"/>
      <c r="Y390" s="40"/>
      <c r="AC390" s="40"/>
      <c r="AG390" s="36"/>
      <c r="AI390" s="41"/>
      <c r="AJ390" s="41"/>
      <c r="AK390" s="40"/>
      <c r="AM390" s="41"/>
      <c r="AN390" s="41"/>
      <c r="AO390" s="40"/>
      <c r="AS390" s="40"/>
      <c r="AW390" s="40"/>
      <c r="BA390" s="40"/>
      <c r="BE390" s="40"/>
      <c r="BI390" s="40"/>
      <c r="BL390" s="40"/>
      <c r="BO390" s="40"/>
    </row>
    <row r="391"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9"/>
      <c r="Q391" s="40"/>
      <c r="U391" s="40"/>
      <c r="Y391" s="40"/>
      <c r="AC391" s="40"/>
      <c r="AG391" s="36"/>
      <c r="AI391" s="41"/>
      <c r="AJ391" s="41"/>
      <c r="AK391" s="40"/>
      <c r="AM391" s="41"/>
      <c r="AN391" s="41"/>
      <c r="AO391" s="40"/>
      <c r="AS391" s="40"/>
      <c r="AW391" s="40"/>
      <c r="BA391" s="40"/>
      <c r="BE391" s="40"/>
      <c r="BI391" s="40"/>
      <c r="BL391" s="40"/>
      <c r="BO391" s="40"/>
    </row>
    <row r="392"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9"/>
      <c r="Q392" s="40"/>
      <c r="U392" s="40"/>
      <c r="Y392" s="40"/>
      <c r="AC392" s="40"/>
      <c r="AG392" s="36"/>
      <c r="AI392" s="41"/>
      <c r="AJ392" s="41"/>
      <c r="AK392" s="40"/>
      <c r="AM392" s="41"/>
      <c r="AN392" s="41"/>
      <c r="AO392" s="40"/>
      <c r="AS392" s="40"/>
      <c r="AW392" s="40"/>
      <c r="BA392" s="40"/>
      <c r="BE392" s="40"/>
      <c r="BI392" s="40"/>
      <c r="BL392" s="40"/>
      <c r="BO392" s="40"/>
    </row>
    <row r="393"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9"/>
      <c r="Q393" s="40"/>
      <c r="U393" s="40"/>
      <c r="Y393" s="40"/>
      <c r="AC393" s="40"/>
      <c r="AG393" s="36"/>
      <c r="AI393" s="41"/>
      <c r="AJ393" s="41"/>
      <c r="AK393" s="40"/>
      <c r="AM393" s="41"/>
      <c r="AN393" s="41"/>
      <c r="AO393" s="40"/>
      <c r="AS393" s="40"/>
      <c r="AW393" s="40"/>
      <c r="BA393" s="40"/>
      <c r="BE393" s="40"/>
      <c r="BI393" s="40"/>
      <c r="BL393" s="40"/>
      <c r="BO393" s="40"/>
    </row>
    <row r="394"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9"/>
      <c r="Q394" s="40"/>
      <c r="U394" s="40"/>
      <c r="Y394" s="40"/>
      <c r="AC394" s="40"/>
      <c r="AG394" s="36"/>
      <c r="AI394" s="41"/>
      <c r="AJ394" s="41"/>
      <c r="AK394" s="40"/>
      <c r="AM394" s="41"/>
      <c r="AN394" s="41"/>
      <c r="AO394" s="40"/>
      <c r="AS394" s="40"/>
      <c r="AW394" s="40"/>
      <c r="BA394" s="40"/>
      <c r="BE394" s="40"/>
      <c r="BI394" s="40"/>
      <c r="BL394" s="40"/>
      <c r="BO394" s="40"/>
    </row>
    <row r="395"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9"/>
      <c r="Q395" s="40"/>
      <c r="U395" s="40"/>
      <c r="Y395" s="40"/>
      <c r="AC395" s="40"/>
      <c r="AG395" s="36"/>
      <c r="AI395" s="41"/>
      <c r="AJ395" s="41"/>
      <c r="AK395" s="40"/>
      <c r="AM395" s="41"/>
      <c r="AN395" s="41"/>
      <c r="AO395" s="40"/>
      <c r="AS395" s="40"/>
      <c r="AW395" s="40"/>
      <c r="BA395" s="40"/>
      <c r="BE395" s="40"/>
      <c r="BI395" s="40"/>
      <c r="BL395" s="40"/>
      <c r="BO395" s="40"/>
    </row>
    <row r="396"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9"/>
      <c r="Q396" s="40"/>
      <c r="U396" s="40"/>
      <c r="Y396" s="40"/>
      <c r="AC396" s="40"/>
      <c r="AG396" s="36"/>
      <c r="AI396" s="41"/>
      <c r="AJ396" s="41"/>
      <c r="AK396" s="40"/>
      <c r="AM396" s="41"/>
      <c r="AN396" s="41"/>
      <c r="AO396" s="40"/>
      <c r="AS396" s="40"/>
      <c r="AW396" s="40"/>
      <c r="BA396" s="40"/>
      <c r="BE396" s="40"/>
      <c r="BI396" s="40"/>
      <c r="BL396" s="40"/>
      <c r="BO396" s="40"/>
    </row>
    <row r="397"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9"/>
      <c r="Q397" s="40"/>
      <c r="U397" s="40"/>
      <c r="Y397" s="40"/>
      <c r="AC397" s="40"/>
      <c r="AG397" s="36"/>
      <c r="AI397" s="41"/>
      <c r="AJ397" s="41"/>
      <c r="AK397" s="40"/>
      <c r="AM397" s="41"/>
      <c r="AN397" s="41"/>
      <c r="AO397" s="40"/>
      <c r="AS397" s="40"/>
      <c r="AW397" s="40"/>
      <c r="BA397" s="40"/>
      <c r="BE397" s="40"/>
      <c r="BI397" s="40"/>
      <c r="BL397" s="40"/>
      <c r="BO397" s="40"/>
    </row>
    <row r="398"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9"/>
      <c r="Q398" s="40"/>
      <c r="U398" s="40"/>
      <c r="Y398" s="40"/>
      <c r="AC398" s="40"/>
      <c r="AG398" s="36"/>
      <c r="AI398" s="41"/>
      <c r="AJ398" s="41"/>
      <c r="AK398" s="40"/>
      <c r="AM398" s="41"/>
      <c r="AN398" s="41"/>
      <c r="AO398" s="40"/>
      <c r="AS398" s="40"/>
      <c r="AW398" s="40"/>
      <c r="BA398" s="40"/>
      <c r="BE398" s="40"/>
      <c r="BI398" s="40"/>
      <c r="BL398" s="40"/>
      <c r="BO398" s="40"/>
    </row>
    <row r="399"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9"/>
      <c r="Q399" s="40"/>
      <c r="U399" s="40"/>
      <c r="Y399" s="40"/>
      <c r="AC399" s="40"/>
      <c r="AG399" s="36"/>
      <c r="AI399" s="41"/>
      <c r="AJ399" s="41"/>
      <c r="AK399" s="40"/>
      <c r="AM399" s="41"/>
      <c r="AN399" s="41"/>
      <c r="AO399" s="40"/>
      <c r="AS399" s="40"/>
      <c r="AW399" s="40"/>
      <c r="BA399" s="40"/>
      <c r="BE399" s="40"/>
      <c r="BI399" s="40"/>
      <c r="BL399" s="40"/>
      <c r="BO399" s="40"/>
    </row>
    <row r="400"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9"/>
      <c r="Q400" s="40"/>
      <c r="U400" s="40"/>
      <c r="Y400" s="40"/>
      <c r="AC400" s="40"/>
      <c r="AG400" s="36"/>
      <c r="AI400" s="41"/>
      <c r="AJ400" s="41"/>
      <c r="AK400" s="40"/>
      <c r="AM400" s="41"/>
      <c r="AN400" s="41"/>
      <c r="AO400" s="40"/>
      <c r="AS400" s="40"/>
      <c r="AW400" s="40"/>
      <c r="BA400" s="40"/>
      <c r="BE400" s="40"/>
      <c r="BI400" s="40"/>
      <c r="BL400" s="40"/>
      <c r="BO400" s="40"/>
    </row>
    <row r="401"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9"/>
      <c r="Q401" s="40"/>
      <c r="U401" s="40"/>
      <c r="Y401" s="40"/>
      <c r="AC401" s="40"/>
      <c r="AG401" s="36"/>
      <c r="AI401" s="41"/>
      <c r="AJ401" s="41"/>
      <c r="AK401" s="40"/>
      <c r="AM401" s="41"/>
      <c r="AN401" s="41"/>
      <c r="AO401" s="40"/>
      <c r="AS401" s="40"/>
      <c r="AW401" s="40"/>
      <c r="BA401" s="40"/>
      <c r="BE401" s="40"/>
      <c r="BI401" s="40"/>
      <c r="BL401" s="40"/>
      <c r="BO401" s="40"/>
    </row>
    <row r="402"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9"/>
      <c r="Q402" s="40"/>
      <c r="U402" s="40"/>
      <c r="Y402" s="40"/>
      <c r="AC402" s="40"/>
      <c r="AG402" s="36"/>
      <c r="AI402" s="41"/>
      <c r="AJ402" s="41"/>
      <c r="AK402" s="40"/>
      <c r="AM402" s="41"/>
      <c r="AN402" s="41"/>
      <c r="AO402" s="40"/>
      <c r="AS402" s="40"/>
      <c r="AW402" s="40"/>
      <c r="BA402" s="40"/>
      <c r="BE402" s="40"/>
      <c r="BI402" s="40"/>
      <c r="BL402" s="40"/>
      <c r="BO402" s="40"/>
    </row>
    <row r="403"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9"/>
      <c r="Q403" s="40"/>
      <c r="U403" s="40"/>
      <c r="Y403" s="40"/>
      <c r="AC403" s="40"/>
      <c r="AG403" s="36"/>
      <c r="AI403" s="41"/>
      <c r="AJ403" s="41"/>
      <c r="AK403" s="40"/>
      <c r="AM403" s="41"/>
      <c r="AN403" s="41"/>
      <c r="AO403" s="40"/>
      <c r="AS403" s="40"/>
      <c r="AW403" s="40"/>
      <c r="BA403" s="40"/>
      <c r="BE403" s="40"/>
      <c r="BI403" s="40"/>
      <c r="BL403" s="40"/>
      <c r="BO403" s="40"/>
    </row>
    <row r="404"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9"/>
      <c r="Q404" s="40"/>
      <c r="U404" s="40"/>
      <c r="Y404" s="40"/>
      <c r="AC404" s="40"/>
      <c r="AG404" s="36"/>
      <c r="AI404" s="41"/>
      <c r="AJ404" s="41"/>
      <c r="AK404" s="40"/>
      <c r="AM404" s="41"/>
      <c r="AN404" s="41"/>
      <c r="AO404" s="40"/>
      <c r="AS404" s="40"/>
      <c r="AW404" s="40"/>
      <c r="BA404" s="40"/>
      <c r="BE404" s="40"/>
      <c r="BI404" s="40"/>
      <c r="BL404" s="40"/>
      <c r="BO404" s="40"/>
    </row>
    <row r="405"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9"/>
      <c r="Q405" s="40"/>
      <c r="U405" s="40"/>
      <c r="Y405" s="40"/>
      <c r="AC405" s="40"/>
      <c r="AG405" s="36"/>
      <c r="AI405" s="41"/>
      <c r="AJ405" s="41"/>
      <c r="AK405" s="40"/>
      <c r="AM405" s="41"/>
      <c r="AN405" s="41"/>
      <c r="AO405" s="40"/>
      <c r="AS405" s="40"/>
      <c r="AW405" s="40"/>
      <c r="BA405" s="40"/>
      <c r="BE405" s="40"/>
      <c r="BI405" s="40"/>
      <c r="BL405" s="40"/>
      <c r="BO405" s="40"/>
    </row>
    <row r="406"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9"/>
      <c r="Q406" s="40"/>
      <c r="U406" s="40"/>
      <c r="Y406" s="40"/>
      <c r="AC406" s="40"/>
      <c r="AG406" s="36"/>
      <c r="AI406" s="41"/>
      <c r="AJ406" s="41"/>
      <c r="AK406" s="40"/>
      <c r="AM406" s="41"/>
      <c r="AN406" s="41"/>
      <c r="AO406" s="40"/>
      <c r="AS406" s="40"/>
      <c r="AW406" s="40"/>
      <c r="BA406" s="40"/>
      <c r="BE406" s="40"/>
      <c r="BI406" s="40"/>
      <c r="BL406" s="40"/>
      <c r="BO406" s="40"/>
    </row>
    <row r="407"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9"/>
      <c r="Q407" s="40"/>
      <c r="U407" s="40"/>
      <c r="Y407" s="40"/>
      <c r="AC407" s="40"/>
      <c r="AG407" s="36"/>
      <c r="AI407" s="41"/>
      <c r="AJ407" s="41"/>
      <c r="AK407" s="40"/>
      <c r="AM407" s="41"/>
      <c r="AN407" s="41"/>
      <c r="AO407" s="40"/>
      <c r="AS407" s="40"/>
      <c r="AW407" s="40"/>
      <c r="BA407" s="40"/>
      <c r="BE407" s="40"/>
      <c r="BI407" s="40"/>
      <c r="BL407" s="40"/>
      <c r="BO407" s="40"/>
    </row>
    <row r="408"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9"/>
      <c r="Q408" s="40"/>
      <c r="U408" s="40"/>
      <c r="Y408" s="40"/>
      <c r="AC408" s="40"/>
      <c r="AG408" s="36"/>
      <c r="AI408" s="41"/>
      <c r="AJ408" s="41"/>
      <c r="AK408" s="40"/>
      <c r="AM408" s="41"/>
      <c r="AN408" s="41"/>
      <c r="AO408" s="40"/>
      <c r="AS408" s="40"/>
      <c r="AW408" s="40"/>
      <c r="BA408" s="40"/>
      <c r="BE408" s="40"/>
      <c r="BI408" s="40"/>
      <c r="BL408" s="40"/>
      <c r="BO408" s="40"/>
    </row>
    <row r="409"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9"/>
      <c r="Q409" s="40"/>
      <c r="U409" s="40"/>
      <c r="Y409" s="40"/>
      <c r="AC409" s="40"/>
      <c r="AG409" s="36"/>
      <c r="AI409" s="41"/>
      <c r="AJ409" s="41"/>
      <c r="AK409" s="40"/>
      <c r="AM409" s="41"/>
      <c r="AN409" s="41"/>
      <c r="AO409" s="40"/>
      <c r="AS409" s="40"/>
      <c r="AW409" s="40"/>
      <c r="BA409" s="40"/>
      <c r="BE409" s="40"/>
      <c r="BI409" s="40"/>
      <c r="BL409" s="40"/>
      <c r="BO409" s="40"/>
    </row>
    <row r="410"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9"/>
      <c r="Q410" s="40"/>
      <c r="U410" s="40"/>
      <c r="Y410" s="40"/>
      <c r="AC410" s="40"/>
      <c r="AG410" s="36"/>
      <c r="AI410" s="41"/>
      <c r="AJ410" s="41"/>
      <c r="AK410" s="40"/>
      <c r="AM410" s="41"/>
      <c r="AN410" s="41"/>
      <c r="AO410" s="40"/>
      <c r="AS410" s="40"/>
      <c r="AW410" s="40"/>
      <c r="BA410" s="40"/>
      <c r="BE410" s="40"/>
      <c r="BI410" s="40"/>
      <c r="BL410" s="40"/>
      <c r="BO410" s="40"/>
    </row>
    <row r="411"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9"/>
      <c r="Q411" s="40"/>
      <c r="U411" s="40"/>
      <c r="Y411" s="40"/>
      <c r="AC411" s="40"/>
      <c r="AG411" s="36"/>
      <c r="AI411" s="41"/>
      <c r="AJ411" s="41"/>
      <c r="AK411" s="40"/>
      <c r="AM411" s="41"/>
      <c r="AN411" s="41"/>
      <c r="AO411" s="40"/>
      <c r="AS411" s="40"/>
      <c r="AW411" s="40"/>
      <c r="BA411" s="40"/>
      <c r="BE411" s="40"/>
      <c r="BI411" s="40"/>
      <c r="BL411" s="40"/>
      <c r="BO411" s="40"/>
    </row>
    <row r="412"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9"/>
      <c r="Q412" s="40"/>
      <c r="U412" s="40"/>
      <c r="Y412" s="40"/>
      <c r="AC412" s="40"/>
      <c r="AG412" s="36"/>
      <c r="AI412" s="41"/>
      <c r="AJ412" s="41"/>
      <c r="AK412" s="40"/>
      <c r="AM412" s="41"/>
      <c r="AN412" s="41"/>
      <c r="AO412" s="40"/>
      <c r="AS412" s="40"/>
      <c r="AW412" s="40"/>
      <c r="BA412" s="40"/>
      <c r="BE412" s="40"/>
      <c r="BI412" s="40"/>
      <c r="BL412" s="40"/>
      <c r="BO412" s="40"/>
    </row>
    <row r="413"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9"/>
      <c r="Q413" s="40"/>
      <c r="U413" s="40"/>
      <c r="Y413" s="40"/>
      <c r="AC413" s="40"/>
      <c r="AG413" s="36"/>
      <c r="AI413" s="41"/>
      <c r="AJ413" s="41"/>
      <c r="AK413" s="40"/>
      <c r="AM413" s="41"/>
      <c r="AN413" s="41"/>
      <c r="AO413" s="40"/>
      <c r="AS413" s="40"/>
      <c r="AW413" s="40"/>
      <c r="BA413" s="40"/>
      <c r="BE413" s="40"/>
      <c r="BI413" s="40"/>
      <c r="BL413" s="40"/>
      <c r="BO413" s="40"/>
    </row>
    <row r="414"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9"/>
      <c r="Q414" s="40"/>
      <c r="U414" s="40"/>
      <c r="Y414" s="40"/>
      <c r="AC414" s="40"/>
      <c r="AG414" s="36"/>
      <c r="AI414" s="41"/>
      <c r="AJ414" s="41"/>
      <c r="AK414" s="40"/>
      <c r="AM414" s="41"/>
      <c r="AN414" s="41"/>
      <c r="AO414" s="40"/>
      <c r="AS414" s="40"/>
      <c r="AW414" s="40"/>
      <c r="BA414" s="40"/>
      <c r="BE414" s="40"/>
      <c r="BI414" s="40"/>
      <c r="BL414" s="40"/>
      <c r="BO414" s="40"/>
    </row>
    <row r="415"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9"/>
      <c r="Q415" s="40"/>
      <c r="U415" s="40"/>
      <c r="Y415" s="40"/>
      <c r="AC415" s="40"/>
      <c r="AG415" s="36"/>
      <c r="AI415" s="41"/>
      <c r="AJ415" s="41"/>
      <c r="AK415" s="40"/>
      <c r="AM415" s="41"/>
      <c r="AN415" s="41"/>
      <c r="AO415" s="40"/>
      <c r="AS415" s="40"/>
      <c r="AW415" s="40"/>
      <c r="BA415" s="40"/>
      <c r="BE415" s="40"/>
      <c r="BI415" s="40"/>
      <c r="BL415" s="40"/>
      <c r="BO415" s="40"/>
    </row>
    <row r="416"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9"/>
      <c r="Q416" s="40"/>
      <c r="U416" s="40"/>
      <c r="Y416" s="40"/>
      <c r="AC416" s="40"/>
      <c r="AG416" s="36"/>
      <c r="AI416" s="41"/>
      <c r="AJ416" s="41"/>
      <c r="AK416" s="40"/>
      <c r="AM416" s="41"/>
      <c r="AN416" s="41"/>
      <c r="AO416" s="40"/>
      <c r="AS416" s="40"/>
      <c r="AW416" s="40"/>
      <c r="BA416" s="40"/>
      <c r="BE416" s="40"/>
      <c r="BI416" s="40"/>
      <c r="BL416" s="40"/>
      <c r="BO416" s="40"/>
    </row>
    <row r="417"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9"/>
      <c r="Q417" s="40"/>
      <c r="U417" s="40"/>
      <c r="Y417" s="40"/>
      <c r="AC417" s="40"/>
      <c r="AG417" s="36"/>
      <c r="AI417" s="41"/>
      <c r="AJ417" s="41"/>
      <c r="AK417" s="40"/>
      <c r="AM417" s="41"/>
      <c r="AN417" s="41"/>
      <c r="AO417" s="40"/>
      <c r="AS417" s="40"/>
      <c r="AW417" s="40"/>
      <c r="BA417" s="40"/>
      <c r="BE417" s="40"/>
      <c r="BI417" s="40"/>
      <c r="BL417" s="40"/>
      <c r="BO417" s="40"/>
    </row>
    <row r="418"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9"/>
      <c r="Q418" s="40"/>
      <c r="U418" s="40"/>
      <c r="Y418" s="40"/>
      <c r="AC418" s="40"/>
      <c r="AG418" s="36"/>
      <c r="AI418" s="41"/>
      <c r="AJ418" s="41"/>
      <c r="AK418" s="40"/>
      <c r="AM418" s="41"/>
      <c r="AN418" s="41"/>
      <c r="AO418" s="40"/>
      <c r="AS418" s="40"/>
      <c r="AW418" s="40"/>
      <c r="BA418" s="40"/>
      <c r="BE418" s="40"/>
      <c r="BI418" s="40"/>
      <c r="BL418" s="40"/>
      <c r="BO418" s="40"/>
    </row>
    <row r="419"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9"/>
      <c r="Q419" s="40"/>
      <c r="U419" s="40"/>
      <c r="Y419" s="40"/>
      <c r="AC419" s="40"/>
      <c r="AG419" s="36"/>
      <c r="AI419" s="41"/>
      <c r="AJ419" s="41"/>
      <c r="AK419" s="40"/>
      <c r="AM419" s="41"/>
      <c r="AN419" s="41"/>
      <c r="AO419" s="40"/>
      <c r="AS419" s="40"/>
      <c r="AW419" s="40"/>
      <c r="BA419" s="40"/>
      <c r="BE419" s="40"/>
      <c r="BI419" s="40"/>
      <c r="BL419" s="40"/>
      <c r="BO419" s="40"/>
    </row>
    <row r="420"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9"/>
      <c r="Q420" s="40"/>
      <c r="U420" s="40"/>
      <c r="Y420" s="40"/>
      <c r="AC420" s="40"/>
      <c r="AG420" s="36"/>
      <c r="AI420" s="41"/>
      <c r="AJ420" s="41"/>
      <c r="AK420" s="40"/>
      <c r="AM420" s="41"/>
      <c r="AN420" s="41"/>
      <c r="AO420" s="40"/>
      <c r="AS420" s="40"/>
      <c r="AW420" s="40"/>
      <c r="BA420" s="40"/>
      <c r="BE420" s="40"/>
      <c r="BI420" s="40"/>
      <c r="BL420" s="40"/>
      <c r="BO420" s="40"/>
    </row>
    <row r="421"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9"/>
      <c r="Q421" s="40"/>
      <c r="U421" s="40"/>
      <c r="Y421" s="40"/>
      <c r="AC421" s="40"/>
      <c r="AG421" s="36"/>
      <c r="AI421" s="41"/>
      <c r="AJ421" s="41"/>
      <c r="AK421" s="40"/>
      <c r="AM421" s="41"/>
      <c r="AN421" s="41"/>
      <c r="AO421" s="40"/>
      <c r="AS421" s="40"/>
      <c r="AW421" s="40"/>
      <c r="BA421" s="40"/>
      <c r="BE421" s="40"/>
      <c r="BI421" s="40"/>
      <c r="BL421" s="40"/>
      <c r="BO421" s="40"/>
    </row>
    <row r="422"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9"/>
      <c r="Q422" s="40"/>
      <c r="U422" s="40"/>
      <c r="Y422" s="40"/>
      <c r="AC422" s="40"/>
      <c r="AG422" s="36"/>
      <c r="AI422" s="41"/>
      <c r="AJ422" s="41"/>
      <c r="AK422" s="40"/>
      <c r="AM422" s="41"/>
      <c r="AN422" s="41"/>
      <c r="AO422" s="40"/>
      <c r="AS422" s="40"/>
      <c r="AW422" s="40"/>
      <c r="BA422" s="40"/>
      <c r="BE422" s="40"/>
      <c r="BI422" s="40"/>
      <c r="BL422" s="40"/>
      <c r="BO422" s="40"/>
    </row>
    <row r="423"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9"/>
      <c r="Q423" s="40"/>
      <c r="U423" s="40"/>
      <c r="Y423" s="40"/>
      <c r="AC423" s="40"/>
      <c r="AG423" s="36"/>
      <c r="AI423" s="41"/>
      <c r="AJ423" s="41"/>
      <c r="AK423" s="40"/>
      <c r="AM423" s="41"/>
      <c r="AN423" s="41"/>
      <c r="AO423" s="40"/>
      <c r="AS423" s="40"/>
      <c r="AW423" s="40"/>
      <c r="BA423" s="40"/>
      <c r="BE423" s="40"/>
      <c r="BI423" s="40"/>
      <c r="BL423" s="40"/>
      <c r="BO423" s="40"/>
    </row>
    <row r="424"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9"/>
      <c r="Q424" s="40"/>
      <c r="U424" s="40"/>
      <c r="Y424" s="40"/>
      <c r="AC424" s="40"/>
      <c r="AG424" s="36"/>
      <c r="AI424" s="41"/>
      <c r="AJ424" s="41"/>
      <c r="AK424" s="40"/>
      <c r="AM424" s="41"/>
      <c r="AN424" s="41"/>
      <c r="AO424" s="40"/>
      <c r="AS424" s="40"/>
      <c r="AW424" s="40"/>
      <c r="BA424" s="40"/>
      <c r="BE424" s="40"/>
      <c r="BI424" s="40"/>
      <c r="BL424" s="40"/>
      <c r="BO424" s="40"/>
    </row>
    <row r="425"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9"/>
      <c r="Q425" s="40"/>
      <c r="U425" s="40"/>
      <c r="Y425" s="40"/>
      <c r="AC425" s="40"/>
      <c r="AG425" s="36"/>
      <c r="AI425" s="41"/>
      <c r="AJ425" s="41"/>
      <c r="AK425" s="40"/>
      <c r="AM425" s="41"/>
      <c r="AN425" s="41"/>
      <c r="AO425" s="40"/>
      <c r="AS425" s="40"/>
      <c r="AW425" s="40"/>
      <c r="BA425" s="40"/>
      <c r="BE425" s="40"/>
      <c r="BI425" s="40"/>
      <c r="BL425" s="40"/>
      <c r="BO425" s="40"/>
    </row>
    <row r="426"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9"/>
      <c r="Q426" s="40"/>
      <c r="U426" s="40"/>
      <c r="Y426" s="40"/>
      <c r="AC426" s="40"/>
      <c r="AG426" s="36"/>
      <c r="AI426" s="41"/>
      <c r="AJ426" s="41"/>
      <c r="AK426" s="40"/>
      <c r="AM426" s="41"/>
      <c r="AN426" s="41"/>
      <c r="AO426" s="40"/>
      <c r="AS426" s="40"/>
      <c r="AW426" s="40"/>
      <c r="BA426" s="40"/>
      <c r="BE426" s="40"/>
      <c r="BI426" s="40"/>
      <c r="BL426" s="40"/>
      <c r="BO426" s="40"/>
    </row>
    <row r="427"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9"/>
      <c r="Q427" s="40"/>
      <c r="U427" s="40"/>
      <c r="Y427" s="40"/>
      <c r="AC427" s="40"/>
      <c r="AG427" s="36"/>
      <c r="AI427" s="41"/>
      <c r="AJ427" s="41"/>
      <c r="AK427" s="40"/>
      <c r="AM427" s="41"/>
      <c r="AN427" s="41"/>
      <c r="AO427" s="40"/>
      <c r="AS427" s="40"/>
      <c r="AW427" s="40"/>
      <c r="BA427" s="40"/>
      <c r="BE427" s="40"/>
      <c r="BI427" s="40"/>
      <c r="BL427" s="40"/>
      <c r="BO427" s="40"/>
    </row>
    <row r="428"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9"/>
      <c r="Q428" s="40"/>
      <c r="U428" s="40"/>
      <c r="Y428" s="40"/>
      <c r="AC428" s="40"/>
      <c r="AG428" s="36"/>
      <c r="AI428" s="41"/>
      <c r="AJ428" s="41"/>
      <c r="AK428" s="40"/>
      <c r="AM428" s="41"/>
      <c r="AN428" s="41"/>
      <c r="AO428" s="40"/>
      <c r="AS428" s="40"/>
      <c r="AW428" s="40"/>
      <c r="BA428" s="40"/>
      <c r="BE428" s="40"/>
      <c r="BI428" s="40"/>
      <c r="BL428" s="40"/>
      <c r="BO428" s="40"/>
    </row>
    <row r="429"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9"/>
      <c r="Q429" s="40"/>
      <c r="U429" s="40"/>
      <c r="Y429" s="40"/>
      <c r="AC429" s="40"/>
      <c r="AG429" s="36"/>
      <c r="AI429" s="41"/>
      <c r="AJ429" s="41"/>
      <c r="AK429" s="40"/>
      <c r="AM429" s="41"/>
      <c r="AN429" s="41"/>
      <c r="AO429" s="40"/>
      <c r="AS429" s="40"/>
      <c r="AW429" s="40"/>
      <c r="BA429" s="40"/>
      <c r="BE429" s="40"/>
      <c r="BI429" s="40"/>
      <c r="BL429" s="40"/>
      <c r="BO429" s="40"/>
    </row>
    <row r="430"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9"/>
      <c r="Q430" s="40"/>
      <c r="U430" s="40"/>
      <c r="Y430" s="40"/>
      <c r="AC430" s="40"/>
      <c r="AG430" s="36"/>
      <c r="AI430" s="41"/>
      <c r="AJ430" s="41"/>
      <c r="AK430" s="40"/>
      <c r="AM430" s="41"/>
      <c r="AN430" s="41"/>
      <c r="AO430" s="40"/>
      <c r="AS430" s="40"/>
      <c r="AW430" s="40"/>
      <c r="BA430" s="40"/>
      <c r="BE430" s="40"/>
      <c r="BI430" s="40"/>
      <c r="BL430" s="40"/>
      <c r="BO430" s="40"/>
    </row>
    <row r="431"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9"/>
      <c r="Q431" s="40"/>
      <c r="U431" s="40"/>
      <c r="Y431" s="40"/>
      <c r="AC431" s="40"/>
      <c r="AG431" s="36"/>
      <c r="AI431" s="41"/>
      <c r="AJ431" s="41"/>
      <c r="AK431" s="40"/>
      <c r="AM431" s="41"/>
      <c r="AN431" s="41"/>
      <c r="AO431" s="40"/>
      <c r="AS431" s="40"/>
      <c r="AW431" s="40"/>
      <c r="BA431" s="40"/>
      <c r="BE431" s="40"/>
      <c r="BI431" s="40"/>
      <c r="BL431" s="40"/>
      <c r="BO431" s="40"/>
    </row>
    <row r="432"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9"/>
      <c r="Q432" s="40"/>
      <c r="U432" s="40"/>
      <c r="Y432" s="40"/>
      <c r="AC432" s="40"/>
      <c r="AG432" s="36"/>
      <c r="AI432" s="41"/>
      <c r="AJ432" s="41"/>
      <c r="AK432" s="40"/>
      <c r="AM432" s="41"/>
      <c r="AN432" s="41"/>
      <c r="AO432" s="40"/>
      <c r="AS432" s="40"/>
      <c r="AW432" s="40"/>
      <c r="BA432" s="40"/>
      <c r="BE432" s="40"/>
      <c r="BI432" s="40"/>
      <c r="BL432" s="40"/>
      <c r="BO432" s="40"/>
    </row>
    <row r="433"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9"/>
      <c r="Q433" s="40"/>
      <c r="U433" s="40"/>
      <c r="Y433" s="40"/>
      <c r="AC433" s="40"/>
      <c r="AG433" s="36"/>
      <c r="AI433" s="41"/>
      <c r="AJ433" s="41"/>
      <c r="AK433" s="40"/>
      <c r="AM433" s="41"/>
      <c r="AN433" s="41"/>
      <c r="AO433" s="40"/>
      <c r="AS433" s="40"/>
      <c r="AW433" s="40"/>
      <c r="BA433" s="40"/>
      <c r="BE433" s="40"/>
      <c r="BI433" s="40"/>
      <c r="BL433" s="40"/>
      <c r="BO433" s="40"/>
    </row>
    <row r="434"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9"/>
      <c r="Q434" s="40"/>
      <c r="U434" s="40"/>
      <c r="Y434" s="40"/>
      <c r="AC434" s="40"/>
      <c r="AG434" s="36"/>
      <c r="AI434" s="41"/>
      <c r="AJ434" s="41"/>
      <c r="AK434" s="40"/>
      <c r="AM434" s="41"/>
      <c r="AN434" s="41"/>
      <c r="AO434" s="40"/>
      <c r="AS434" s="40"/>
      <c r="AW434" s="40"/>
      <c r="BA434" s="40"/>
      <c r="BE434" s="40"/>
      <c r="BI434" s="40"/>
      <c r="BL434" s="40"/>
      <c r="BO434" s="40"/>
    </row>
    <row r="435"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9"/>
      <c r="Q435" s="40"/>
      <c r="U435" s="40"/>
      <c r="Y435" s="40"/>
      <c r="AC435" s="40"/>
      <c r="AG435" s="36"/>
      <c r="AI435" s="41"/>
      <c r="AJ435" s="41"/>
      <c r="AK435" s="40"/>
      <c r="AM435" s="41"/>
      <c r="AN435" s="41"/>
      <c r="AO435" s="40"/>
      <c r="AS435" s="40"/>
      <c r="AW435" s="40"/>
      <c r="BA435" s="40"/>
      <c r="BE435" s="40"/>
      <c r="BI435" s="40"/>
      <c r="BL435" s="40"/>
      <c r="BO435" s="40"/>
    </row>
    <row r="436"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9"/>
      <c r="Q436" s="40"/>
      <c r="U436" s="40"/>
      <c r="Y436" s="40"/>
      <c r="AC436" s="40"/>
      <c r="AG436" s="36"/>
      <c r="AI436" s="41"/>
      <c r="AJ436" s="41"/>
      <c r="AK436" s="40"/>
      <c r="AM436" s="41"/>
      <c r="AN436" s="41"/>
      <c r="AO436" s="40"/>
      <c r="AS436" s="40"/>
      <c r="AW436" s="40"/>
      <c r="BA436" s="40"/>
      <c r="BE436" s="40"/>
      <c r="BI436" s="40"/>
      <c r="BL436" s="40"/>
      <c r="BO436" s="40"/>
    </row>
    <row r="437"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9"/>
      <c r="Q437" s="40"/>
      <c r="U437" s="40"/>
      <c r="Y437" s="40"/>
      <c r="AC437" s="40"/>
      <c r="AG437" s="36"/>
      <c r="AI437" s="41"/>
      <c r="AJ437" s="41"/>
      <c r="AK437" s="40"/>
      <c r="AM437" s="41"/>
      <c r="AN437" s="41"/>
      <c r="AO437" s="40"/>
      <c r="AS437" s="40"/>
      <c r="AW437" s="40"/>
      <c r="BA437" s="40"/>
      <c r="BE437" s="40"/>
      <c r="BI437" s="40"/>
      <c r="BL437" s="40"/>
      <c r="BO437" s="40"/>
    </row>
    <row r="438"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9"/>
      <c r="Q438" s="40"/>
      <c r="U438" s="40"/>
      <c r="Y438" s="40"/>
      <c r="AC438" s="40"/>
      <c r="AG438" s="36"/>
      <c r="AI438" s="41"/>
      <c r="AJ438" s="41"/>
      <c r="AK438" s="40"/>
      <c r="AM438" s="41"/>
      <c r="AN438" s="41"/>
      <c r="AO438" s="40"/>
      <c r="AS438" s="40"/>
      <c r="AW438" s="40"/>
      <c r="BA438" s="40"/>
      <c r="BE438" s="40"/>
      <c r="BI438" s="40"/>
      <c r="BL438" s="40"/>
      <c r="BO438" s="40"/>
    </row>
    <row r="439"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9"/>
      <c r="Q439" s="40"/>
      <c r="U439" s="40"/>
      <c r="Y439" s="40"/>
      <c r="AC439" s="40"/>
      <c r="AG439" s="36"/>
      <c r="AI439" s="41"/>
      <c r="AJ439" s="41"/>
      <c r="AK439" s="40"/>
      <c r="AM439" s="41"/>
      <c r="AN439" s="41"/>
      <c r="AO439" s="40"/>
      <c r="AS439" s="40"/>
      <c r="AW439" s="40"/>
      <c r="BA439" s="40"/>
      <c r="BE439" s="40"/>
      <c r="BI439" s="40"/>
      <c r="BL439" s="40"/>
      <c r="BO439" s="40"/>
    </row>
    <row r="440"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9"/>
      <c r="Q440" s="40"/>
      <c r="U440" s="40"/>
      <c r="Y440" s="40"/>
      <c r="AC440" s="40"/>
      <c r="AG440" s="36"/>
      <c r="AI440" s="41"/>
      <c r="AJ440" s="41"/>
      <c r="AK440" s="40"/>
      <c r="AM440" s="41"/>
      <c r="AN440" s="41"/>
      <c r="AO440" s="40"/>
      <c r="AS440" s="40"/>
      <c r="AW440" s="40"/>
      <c r="BA440" s="40"/>
      <c r="BE440" s="40"/>
      <c r="BI440" s="40"/>
      <c r="BL440" s="40"/>
      <c r="BO440" s="40"/>
    </row>
    <row r="441"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9"/>
      <c r="Q441" s="40"/>
      <c r="U441" s="40"/>
      <c r="Y441" s="40"/>
      <c r="AC441" s="40"/>
      <c r="AG441" s="36"/>
      <c r="AI441" s="41"/>
      <c r="AJ441" s="41"/>
      <c r="AK441" s="40"/>
      <c r="AM441" s="41"/>
      <c r="AN441" s="41"/>
      <c r="AO441" s="40"/>
      <c r="AS441" s="40"/>
      <c r="AW441" s="40"/>
      <c r="BA441" s="40"/>
      <c r="BE441" s="40"/>
      <c r="BI441" s="40"/>
      <c r="BL441" s="40"/>
      <c r="BO441" s="40"/>
    </row>
    <row r="442"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9"/>
      <c r="Q442" s="40"/>
      <c r="U442" s="40"/>
      <c r="Y442" s="40"/>
      <c r="AC442" s="40"/>
      <c r="AG442" s="36"/>
      <c r="AI442" s="41"/>
      <c r="AJ442" s="41"/>
      <c r="AK442" s="40"/>
      <c r="AM442" s="41"/>
      <c r="AN442" s="41"/>
      <c r="AO442" s="40"/>
      <c r="AS442" s="40"/>
      <c r="AW442" s="40"/>
      <c r="BA442" s="40"/>
      <c r="BE442" s="40"/>
      <c r="BI442" s="40"/>
      <c r="BL442" s="40"/>
      <c r="BO442" s="40"/>
    </row>
    <row r="443"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9"/>
      <c r="Q443" s="40"/>
      <c r="U443" s="40"/>
      <c r="Y443" s="40"/>
      <c r="AC443" s="40"/>
      <c r="AG443" s="36"/>
      <c r="AI443" s="41"/>
      <c r="AJ443" s="41"/>
      <c r="AK443" s="40"/>
      <c r="AM443" s="41"/>
      <c r="AN443" s="41"/>
      <c r="AO443" s="40"/>
      <c r="AS443" s="40"/>
      <c r="AW443" s="40"/>
      <c r="BA443" s="40"/>
      <c r="BE443" s="40"/>
      <c r="BI443" s="40"/>
      <c r="BL443" s="40"/>
      <c r="BO443" s="40"/>
    </row>
    <row r="444"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9"/>
      <c r="Q444" s="40"/>
      <c r="U444" s="40"/>
      <c r="Y444" s="40"/>
      <c r="AC444" s="40"/>
      <c r="AG444" s="36"/>
      <c r="AI444" s="41"/>
      <c r="AJ444" s="41"/>
      <c r="AK444" s="40"/>
      <c r="AM444" s="41"/>
      <c r="AN444" s="41"/>
      <c r="AO444" s="40"/>
      <c r="AS444" s="40"/>
      <c r="AW444" s="40"/>
      <c r="BA444" s="40"/>
      <c r="BE444" s="40"/>
      <c r="BI444" s="40"/>
      <c r="BL444" s="40"/>
      <c r="BO444" s="40"/>
    </row>
    <row r="445"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9"/>
      <c r="Q445" s="40"/>
      <c r="U445" s="40"/>
      <c r="Y445" s="40"/>
      <c r="AC445" s="40"/>
      <c r="AG445" s="36"/>
      <c r="AI445" s="41"/>
      <c r="AJ445" s="41"/>
      <c r="AK445" s="40"/>
      <c r="AM445" s="41"/>
      <c r="AN445" s="41"/>
      <c r="AO445" s="40"/>
      <c r="AS445" s="40"/>
      <c r="AW445" s="40"/>
      <c r="BA445" s="40"/>
      <c r="BE445" s="40"/>
      <c r="BI445" s="40"/>
      <c r="BL445" s="40"/>
      <c r="BO445" s="40"/>
    </row>
    <row r="446"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9"/>
      <c r="Q446" s="40"/>
      <c r="U446" s="40"/>
      <c r="Y446" s="40"/>
      <c r="AC446" s="40"/>
      <c r="AG446" s="36"/>
      <c r="AI446" s="41"/>
      <c r="AJ446" s="41"/>
      <c r="AK446" s="40"/>
      <c r="AM446" s="41"/>
      <c r="AN446" s="41"/>
      <c r="AO446" s="40"/>
      <c r="AS446" s="40"/>
      <c r="AW446" s="40"/>
      <c r="BA446" s="40"/>
      <c r="BE446" s="40"/>
      <c r="BI446" s="40"/>
      <c r="BL446" s="40"/>
      <c r="BO446" s="40"/>
    </row>
    <row r="447"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9"/>
      <c r="Q447" s="40"/>
      <c r="U447" s="40"/>
      <c r="Y447" s="40"/>
      <c r="AC447" s="40"/>
      <c r="AG447" s="36"/>
      <c r="AI447" s="41"/>
      <c r="AJ447" s="41"/>
      <c r="AK447" s="40"/>
      <c r="AM447" s="41"/>
      <c r="AN447" s="41"/>
      <c r="AO447" s="40"/>
      <c r="AS447" s="40"/>
      <c r="AW447" s="40"/>
      <c r="BA447" s="40"/>
      <c r="BE447" s="40"/>
      <c r="BI447" s="40"/>
      <c r="BL447" s="40"/>
      <c r="BO447" s="40"/>
    </row>
    <row r="448"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9"/>
      <c r="Q448" s="40"/>
      <c r="U448" s="40"/>
      <c r="Y448" s="40"/>
      <c r="AC448" s="40"/>
      <c r="AG448" s="36"/>
      <c r="AI448" s="41"/>
      <c r="AJ448" s="41"/>
      <c r="AK448" s="40"/>
      <c r="AM448" s="41"/>
      <c r="AN448" s="41"/>
      <c r="AO448" s="40"/>
      <c r="AS448" s="40"/>
      <c r="AW448" s="40"/>
      <c r="BA448" s="40"/>
      <c r="BE448" s="40"/>
      <c r="BI448" s="40"/>
      <c r="BL448" s="40"/>
      <c r="BO448" s="40"/>
    </row>
    <row r="449"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9"/>
      <c r="Q449" s="40"/>
      <c r="U449" s="40"/>
      <c r="Y449" s="40"/>
      <c r="AC449" s="40"/>
      <c r="AG449" s="36"/>
      <c r="AI449" s="41"/>
      <c r="AJ449" s="41"/>
      <c r="AK449" s="40"/>
      <c r="AM449" s="41"/>
      <c r="AN449" s="41"/>
      <c r="AO449" s="40"/>
      <c r="AS449" s="40"/>
      <c r="AW449" s="40"/>
      <c r="BA449" s="40"/>
      <c r="BE449" s="40"/>
      <c r="BI449" s="40"/>
      <c r="BL449" s="40"/>
      <c r="BO449" s="40"/>
    </row>
    <row r="450"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9"/>
      <c r="Q450" s="40"/>
      <c r="U450" s="40"/>
      <c r="Y450" s="40"/>
      <c r="AC450" s="40"/>
      <c r="AG450" s="36"/>
      <c r="AI450" s="41"/>
      <c r="AJ450" s="41"/>
      <c r="AK450" s="40"/>
      <c r="AM450" s="41"/>
      <c r="AN450" s="41"/>
      <c r="AO450" s="40"/>
      <c r="AS450" s="40"/>
      <c r="AW450" s="40"/>
      <c r="BA450" s="40"/>
      <c r="BE450" s="40"/>
      <c r="BI450" s="40"/>
      <c r="BL450" s="40"/>
      <c r="BO450" s="40"/>
    </row>
    <row r="451"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9"/>
      <c r="Q451" s="40"/>
      <c r="U451" s="40"/>
      <c r="Y451" s="40"/>
      <c r="AC451" s="40"/>
      <c r="AG451" s="36"/>
      <c r="AI451" s="41"/>
      <c r="AJ451" s="41"/>
      <c r="AK451" s="40"/>
      <c r="AM451" s="41"/>
      <c r="AN451" s="41"/>
      <c r="AO451" s="40"/>
      <c r="AS451" s="40"/>
      <c r="AW451" s="40"/>
      <c r="BA451" s="40"/>
      <c r="BE451" s="40"/>
      <c r="BI451" s="40"/>
      <c r="BL451" s="40"/>
      <c r="BO451" s="40"/>
    </row>
    <row r="452"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9"/>
      <c r="Q452" s="40"/>
      <c r="U452" s="40"/>
      <c r="Y452" s="40"/>
      <c r="AC452" s="40"/>
      <c r="AG452" s="36"/>
      <c r="AI452" s="41"/>
      <c r="AJ452" s="41"/>
      <c r="AK452" s="40"/>
      <c r="AM452" s="41"/>
      <c r="AN452" s="41"/>
      <c r="AO452" s="40"/>
      <c r="AS452" s="40"/>
      <c r="AW452" s="40"/>
      <c r="BA452" s="40"/>
      <c r="BE452" s="40"/>
      <c r="BI452" s="40"/>
      <c r="BL452" s="40"/>
      <c r="BO452" s="40"/>
    </row>
    <row r="453"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9"/>
      <c r="Q453" s="40"/>
      <c r="U453" s="40"/>
      <c r="Y453" s="40"/>
      <c r="AC453" s="40"/>
      <c r="AG453" s="36"/>
      <c r="AI453" s="41"/>
      <c r="AJ453" s="41"/>
      <c r="AK453" s="40"/>
      <c r="AM453" s="41"/>
      <c r="AN453" s="41"/>
      <c r="AO453" s="40"/>
      <c r="AS453" s="40"/>
      <c r="AW453" s="40"/>
      <c r="BA453" s="40"/>
      <c r="BE453" s="40"/>
      <c r="BI453" s="40"/>
      <c r="BL453" s="40"/>
      <c r="BO453" s="40"/>
    </row>
    <row r="454"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9"/>
      <c r="Q454" s="40"/>
      <c r="U454" s="40"/>
      <c r="Y454" s="40"/>
      <c r="AC454" s="40"/>
      <c r="AG454" s="36"/>
      <c r="AI454" s="41"/>
      <c r="AJ454" s="41"/>
      <c r="AK454" s="40"/>
      <c r="AM454" s="41"/>
      <c r="AN454" s="41"/>
      <c r="AO454" s="40"/>
      <c r="AS454" s="40"/>
      <c r="AW454" s="40"/>
      <c r="BA454" s="40"/>
      <c r="BE454" s="40"/>
      <c r="BI454" s="40"/>
      <c r="BL454" s="40"/>
      <c r="BO454" s="40"/>
    </row>
    <row r="455"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9"/>
      <c r="Q455" s="40"/>
      <c r="U455" s="40"/>
      <c r="Y455" s="40"/>
      <c r="AC455" s="40"/>
      <c r="AG455" s="36"/>
      <c r="AI455" s="41"/>
      <c r="AJ455" s="41"/>
      <c r="AK455" s="40"/>
      <c r="AM455" s="41"/>
      <c r="AN455" s="41"/>
      <c r="AO455" s="40"/>
      <c r="AS455" s="40"/>
      <c r="AW455" s="40"/>
      <c r="BA455" s="40"/>
      <c r="BE455" s="40"/>
      <c r="BI455" s="40"/>
      <c r="BL455" s="40"/>
      <c r="BO455" s="40"/>
    </row>
    <row r="456"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9"/>
      <c r="Q456" s="40"/>
      <c r="U456" s="40"/>
      <c r="Y456" s="40"/>
      <c r="AC456" s="40"/>
      <c r="AG456" s="36"/>
      <c r="AI456" s="41"/>
      <c r="AJ456" s="41"/>
      <c r="AK456" s="40"/>
      <c r="AM456" s="41"/>
      <c r="AN456" s="41"/>
      <c r="AO456" s="40"/>
      <c r="AS456" s="40"/>
      <c r="AW456" s="40"/>
      <c r="BA456" s="40"/>
      <c r="BE456" s="40"/>
      <c r="BI456" s="40"/>
      <c r="BL456" s="40"/>
      <c r="BO456" s="40"/>
    </row>
    <row r="457"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9"/>
      <c r="Q457" s="40"/>
      <c r="U457" s="40"/>
      <c r="Y457" s="40"/>
      <c r="AC457" s="40"/>
      <c r="AG457" s="36"/>
      <c r="AI457" s="41"/>
      <c r="AJ457" s="41"/>
      <c r="AK457" s="40"/>
      <c r="AM457" s="41"/>
      <c r="AN457" s="41"/>
      <c r="AO457" s="40"/>
      <c r="AS457" s="40"/>
      <c r="AW457" s="40"/>
      <c r="BA457" s="40"/>
      <c r="BE457" s="40"/>
      <c r="BI457" s="40"/>
      <c r="BL457" s="40"/>
      <c r="BO457" s="40"/>
    </row>
    <row r="458"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9"/>
      <c r="Q458" s="40"/>
      <c r="U458" s="40"/>
      <c r="Y458" s="40"/>
      <c r="AC458" s="40"/>
      <c r="AG458" s="36"/>
      <c r="AI458" s="41"/>
      <c r="AJ458" s="41"/>
      <c r="AK458" s="40"/>
      <c r="AM458" s="41"/>
      <c r="AN458" s="41"/>
      <c r="AO458" s="40"/>
      <c r="AS458" s="40"/>
      <c r="AW458" s="40"/>
      <c r="BA458" s="40"/>
      <c r="BE458" s="40"/>
      <c r="BI458" s="40"/>
      <c r="BL458" s="40"/>
      <c r="BO458" s="40"/>
    </row>
    <row r="459"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9"/>
      <c r="Q459" s="40"/>
      <c r="U459" s="40"/>
      <c r="Y459" s="40"/>
      <c r="AC459" s="40"/>
      <c r="AG459" s="36"/>
      <c r="AI459" s="41"/>
      <c r="AJ459" s="41"/>
      <c r="AK459" s="40"/>
      <c r="AM459" s="41"/>
      <c r="AN459" s="41"/>
      <c r="AO459" s="40"/>
      <c r="AS459" s="40"/>
      <c r="AW459" s="40"/>
      <c r="BA459" s="40"/>
      <c r="BE459" s="40"/>
      <c r="BI459" s="40"/>
      <c r="BL459" s="40"/>
      <c r="BO459" s="40"/>
    </row>
    <row r="460"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9"/>
      <c r="Q460" s="40"/>
      <c r="U460" s="40"/>
      <c r="Y460" s="40"/>
      <c r="AC460" s="40"/>
      <c r="AG460" s="36"/>
      <c r="AI460" s="41"/>
      <c r="AJ460" s="41"/>
      <c r="AK460" s="40"/>
      <c r="AM460" s="41"/>
      <c r="AN460" s="41"/>
      <c r="AO460" s="40"/>
      <c r="AS460" s="40"/>
      <c r="AW460" s="40"/>
      <c r="BA460" s="40"/>
      <c r="BE460" s="40"/>
      <c r="BI460" s="40"/>
      <c r="BL460" s="40"/>
      <c r="BO460" s="40"/>
    </row>
    <row r="461"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9"/>
      <c r="Q461" s="40"/>
      <c r="U461" s="40"/>
      <c r="Y461" s="40"/>
      <c r="AC461" s="40"/>
      <c r="AG461" s="36"/>
      <c r="AI461" s="41"/>
      <c r="AJ461" s="41"/>
      <c r="AK461" s="40"/>
      <c r="AM461" s="41"/>
      <c r="AN461" s="41"/>
      <c r="AO461" s="40"/>
      <c r="AS461" s="40"/>
      <c r="AW461" s="40"/>
      <c r="BA461" s="40"/>
      <c r="BE461" s="40"/>
      <c r="BI461" s="40"/>
      <c r="BL461" s="40"/>
      <c r="BO461" s="40"/>
    </row>
    <row r="462"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9"/>
      <c r="Q462" s="40"/>
      <c r="U462" s="40"/>
      <c r="Y462" s="40"/>
      <c r="AC462" s="40"/>
      <c r="AG462" s="36"/>
      <c r="AI462" s="41"/>
      <c r="AJ462" s="41"/>
      <c r="AK462" s="40"/>
      <c r="AM462" s="41"/>
      <c r="AN462" s="41"/>
      <c r="AO462" s="40"/>
      <c r="AS462" s="40"/>
      <c r="AW462" s="40"/>
      <c r="BA462" s="40"/>
      <c r="BE462" s="40"/>
      <c r="BI462" s="40"/>
      <c r="BL462" s="40"/>
      <c r="BO462" s="40"/>
    </row>
    <row r="463"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9"/>
      <c r="Q463" s="40"/>
      <c r="U463" s="40"/>
      <c r="Y463" s="40"/>
      <c r="AC463" s="40"/>
      <c r="AG463" s="36"/>
      <c r="AI463" s="41"/>
      <c r="AJ463" s="41"/>
      <c r="AK463" s="40"/>
      <c r="AM463" s="41"/>
      <c r="AN463" s="41"/>
      <c r="AO463" s="40"/>
      <c r="AS463" s="40"/>
      <c r="AW463" s="40"/>
      <c r="BA463" s="40"/>
      <c r="BE463" s="40"/>
      <c r="BI463" s="40"/>
      <c r="BL463" s="40"/>
      <c r="BO463" s="40"/>
    </row>
    <row r="464"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9"/>
      <c r="Q464" s="40"/>
      <c r="U464" s="40"/>
      <c r="Y464" s="40"/>
      <c r="AC464" s="40"/>
      <c r="AG464" s="36"/>
      <c r="AI464" s="41"/>
      <c r="AJ464" s="41"/>
      <c r="AK464" s="40"/>
      <c r="AM464" s="41"/>
      <c r="AN464" s="41"/>
      <c r="AO464" s="40"/>
      <c r="AS464" s="40"/>
      <c r="AW464" s="40"/>
      <c r="BA464" s="40"/>
      <c r="BE464" s="40"/>
      <c r="BI464" s="40"/>
      <c r="BL464" s="40"/>
      <c r="BO464" s="40"/>
    </row>
    <row r="465"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9"/>
      <c r="Q465" s="40"/>
      <c r="U465" s="40"/>
      <c r="Y465" s="40"/>
      <c r="AC465" s="40"/>
      <c r="AG465" s="36"/>
      <c r="AI465" s="41"/>
      <c r="AJ465" s="41"/>
      <c r="AK465" s="40"/>
      <c r="AM465" s="41"/>
      <c r="AN465" s="41"/>
      <c r="AO465" s="40"/>
      <c r="AS465" s="40"/>
      <c r="AW465" s="40"/>
      <c r="BA465" s="40"/>
      <c r="BE465" s="40"/>
      <c r="BI465" s="40"/>
      <c r="BL465" s="40"/>
      <c r="BO465" s="40"/>
    </row>
    <row r="466"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9"/>
      <c r="Q466" s="40"/>
      <c r="U466" s="40"/>
      <c r="Y466" s="40"/>
      <c r="AC466" s="40"/>
      <c r="AG466" s="36"/>
      <c r="AI466" s="41"/>
      <c r="AJ466" s="41"/>
      <c r="AK466" s="40"/>
      <c r="AM466" s="41"/>
      <c r="AN466" s="41"/>
      <c r="AO466" s="40"/>
      <c r="AS466" s="40"/>
      <c r="AW466" s="40"/>
      <c r="BA466" s="40"/>
      <c r="BE466" s="40"/>
      <c r="BI466" s="40"/>
      <c r="BL466" s="40"/>
      <c r="BO466" s="40"/>
    </row>
    <row r="467"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9"/>
      <c r="Q467" s="40"/>
      <c r="U467" s="40"/>
      <c r="Y467" s="40"/>
      <c r="AC467" s="40"/>
      <c r="AG467" s="36"/>
      <c r="AI467" s="41"/>
      <c r="AJ467" s="41"/>
      <c r="AK467" s="40"/>
      <c r="AM467" s="41"/>
      <c r="AN467" s="41"/>
      <c r="AO467" s="40"/>
      <c r="AS467" s="40"/>
      <c r="AW467" s="40"/>
      <c r="BA467" s="40"/>
      <c r="BE467" s="40"/>
      <c r="BI467" s="40"/>
      <c r="BL467" s="40"/>
      <c r="BO467" s="40"/>
    </row>
    <row r="468"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9"/>
      <c r="Q468" s="40"/>
      <c r="U468" s="40"/>
      <c r="Y468" s="40"/>
      <c r="AC468" s="40"/>
      <c r="AG468" s="36"/>
      <c r="AI468" s="41"/>
      <c r="AJ468" s="41"/>
      <c r="AK468" s="40"/>
      <c r="AM468" s="41"/>
      <c r="AN468" s="41"/>
      <c r="AO468" s="40"/>
      <c r="AS468" s="40"/>
      <c r="AW468" s="40"/>
      <c r="BA468" s="40"/>
      <c r="BE468" s="40"/>
      <c r="BI468" s="40"/>
      <c r="BL468" s="40"/>
      <c r="BO468" s="40"/>
    </row>
    <row r="469"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9"/>
      <c r="Q469" s="40"/>
      <c r="U469" s="40"/>
      <c r="Y469" s="40"/>
      <c r="AC469" s="40"/>
      <c r="AG469" s="36"/>
      <c r="AI469" s="41"/>
      <c r="AJ469" s="41"/>
      <c r="AK469" s="40"/>
      <c r="AM469" s="41"/>
      <c r="AN469" s="41"/>
      <c r="AO469" s="40"/>
      <c r="AS469" s="40"/>
      <c r="AW469" s="40"/>
      <c r="BA469" s="40"/>
      <c r="BE469" s="40"/>
      <c r="BI469" s="40"/>
      <c r="BL469" s="40"/>
      <c r="BO469" s="40"/>
    </row>
    <row r="470"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9"/>
      <c r="Q470" s="40"/>
      <c r="U470" s="40"/>
      <c r="Y470" s="40"/>
      <c r="AC470" s="40"/>
      <c r="AG470" s="36"/>
      <c r="AI470" s="41"/>
      <c r="AJ470" s="41"/>
      <c r="AK470" s="40"/>
      <c r="AM470" s="41"/>
      <c r="AN470" s="41"/>
      <c r="AO470" s="40"/>
      <c r="AS470" s="40"/>
      <c r="AW470" s="40"/>
      <c r="BA470" s="40"/>
      <c r="BE470" s="40"/>
      <c r="BI470" s="40"/>
      <c r="BL470" s="40"/>
      <c r="BO470" s="40"/>
    </row>
    <row r="471"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9"/>
      <c r="Q471" s="40"/>
      <c r="U471" s="40"/>
      <c r="Y471" s="40"/>
      <c r="AC471" s="40"/>
      <c r="AG471" s="36"/>
      <c r="AI471" s="41"/>
      <c r="AJ471" s="41"/>
      <c r="AK471" s="40"/>
      <c r="AM471" s="41"/>
      <c r="AN471" s="41"/>
      <c r="AO471" s="40"/>
      <c r="AS471" s="40"/>
      <c r="AW471" s="40"/>
      <c r="BA471" s="40"/>
      <c r="BE471" s="40"/>
      <c r="BI471" s="40"/>
      <c r="BL471" s="40"/>
      <c r="BO471" s="40"/>
    </row>
    <row r="472"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9"/>
      <c r="Q472" s="40"/>
      <c r="U472" s="40"/>
      <c r="Y472" s="40"/>
      <c r="AC472" s="40"/>
      <c r="AG472" s="36"/>
      <c r="AI472" s="41"/>
      <c r="AJ472" s="41"/>
      <c r="AK472" s="40"/>
      <c r="AM472" s="41"/>
      <c r="AN472" s="41"/>
      <c r="AO472" s="40"/>
      <c r="AS472" s="40"/>
      <c r="AW472" s="40"/>
      <c r="BA472" s="40"/>
      <c r="BE472" s="40"/>
      <c r="BI472" s="40"/>
      <c r="BL472" s="40"/>
      <c r="BO472" s="40"/>
    </row>
    <row r="473"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9"/>
      <c r="Q473" s="40"/>
      <c r="U473" s="40"/>
      <c r="Y473" s="40"/>
      <c r="AC473" s="40"/>
      <c r="AG473" s="36"/>
      <c r="AI473" s="41"/>
      <c r="AJ473" s="41"/>
      <c r="AK473" s="40"/>
      <c r="AM473" s="41"/>
      <c r="AN473" s="41"/>
      <c r="AO473" s="40"/>
      <c r="AS473" s="40"/>
      <c r="AW473" s="40"/>
      <c r="BA473" s="40"/>
      <c r="BE473" s="40"/>
      <c r="BI473" s="40"/>
      <c r="BL473" s="40"/>
      <c r="BO473" s="40"/>
    </row>
    <row r="474"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9"/>
      <c r="Q474" s="40"/>
      <c r="U474" s="40"/>
      <c r="Y474" s="40"/>
      <c r="AC474" s="40"/>
      <c r="AG474" s="36"/>
      <c r="AI474" s="41"/>
      <c r="AJ474" s="41"/>
      <c r="AK474" s="40"/>
      <c r="AM474" s="41"/>
      <c r="AN474" s="41"/>
      <c r="AO474" s="40"/>
      <c r="AS474" s="40"/>
      <c r="AW474" s="40"/>
      <c r="BA474" s="40"/>
      <c r="BE474" s="40"/>
      <c r="BI474" s="40"/>
      <c r="BL474" s="40"/>
      <c r="BO474" s="40"/>
    </row>
    <row r="475"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9"/>
      <c r="Q475" s="40"/>
      <c r="U475" s="40"/>
      <c r="Y475" s="40"/>
      <c r="AC475" s="40"/>
      <c r="AG475" s="36"/>
      <c r="AI475" s="41"/>
      <c r="AJ475" s="41"/>
      <c r="AK475" s="40"/>
      <c r="AM475" s="41"/>
      <c r="AN475" s="41"/>
      <c r="AO475" s="40"/>
      <c r="AS475" s="40"/>
      <c r="AW475" s="40"/>
      <c r="BA475" s="40"/>
      <c r="BE475" s="40"/>
      <c r="BI475" s="40"/>
      <c r="BL475" s="40"/>
      <c r="BO475" s="40"/>
    </row>
    <row r="476"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9"/>
      <c r="Q476" s="40"/>
      <c r="U476" s="40"/>
      <c r="Y476" s="40"/>
      <c r="AC476" s="40"/>
      <c r="AG476" s="36"/>
      <c r="AI476" s="41"/>
      <c r="AJ476" s="41"/>
      <c r="AK476" s="40"/>
      <c r="AM476" s="41"/>
      <c r="AN476" s="41"/>
      <c r="AO476" s="40"/>
      <c r="AS476" s="40"/>
      <c r="AW476" s="40"/>
      <c r="BA476" s="40"/>
      <c r="BE476" s="40"/>
      <c r="BI476" s="40"/>
      <c r="BL476" s="40"/>
      <c r="BO476" s="40"/>
    </row>
    <row r="477"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9"/>
      <c r="Q477" s="40"/>
      <c r="U477" s="40"/>
      <c r="Y477" s="40"/>
      <c r="AC477" s="40"/>
      <c r="AG477" s="36"/>
      <c r="AI477" s="41"/>
      <c r="AJ477" s="41"/>
      <c r="AK477" s="40"/>
      <c r="AM477" s="41"/>
      <c r="AN477" s="41"/>
      <c r="AO477" s="40"/>
      <c r="AS477" s="40"/>
      <c r="AW477" s="40"/>
      <c r="BA477" s="40"/>
      <c r="BE477" s="40"/>
      <c r="BI477" s="40"/>
      <c r="BL477" s="40"/>
      <c r="BO477" s="40"/>
    </row>
    <row r="478"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9"/>
      <c r="Q478" s="40"/>
      <c r="U478" s="40"/>
      <c r="Y478" s="40"/>
      <c r="AC478" s="40"/>
      <c r="AG478" s="36"/>
      <c r="AI478" s="41"/>
      <c r="AJ478" s="41"/>
      <c r="AK478" s="40"/>
      <c r="AM478" s="41"/>
      <c r="AN478" s="41"/>
      <c r="AO478" s="40"/>
      <c r="AS478" s="40"/>
      <c r="AW478" s="40"/>
      <c r="BA478" s="40"/>
      <c r="BE478" s="40"/>
      <c r="BI478" s="40"/>
      <c r="BL478" s="40"/>
      <c r="BO478" s="40"/>
    </row>
    <row r="479"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9"/>
      <c r="Q479" s="40"/>
      <c r="U479" s="40"/>
      <c r="Y479" s="40"/>
      <c r="AC479" s="40"/>
      <c r="AG479" s="36"/>
      <c r="AI479" s="41"/>
      <c r="AJ479" s="41"/>
      <c r="AK479" s="40"/>
      <c r="AM479" s="41"/>
      <c r="AN479" s="41"/>
      <c r="AO479" s="40"/>
      <c r="AS479" s="40"/>
      <c r="AW479" s="40"/>
      <c r="BA479" s="40"/>
      <c r="BE479" s="40"/>
      <c r="BI479" s="40"/>
      <c r="BL479" s="40"/>
      <c r="BO479" s="40"/>
    </row>
    <row r="480"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9"/>
      <c r="Q480" s="40"/>
      <c r="U480" s="40"/>
      <c r="Y480" s="40"/>
      <c r="AC480" s="40"/>
      <c r="AG480" s="36"/>
      <c r="AI480" s="41"/>
      <c r="AJ480" s="41"/>
      <c r="AK480" s="40"/>
      <c r="AM480" s="41"/>
      <c r="AN480" s="41"/>
      <c r="AO480" s="40"/>
      <c r="AS480" s="40"/>
      <c r="AW480" s="40"/>
      <c r="BA480" s="40"/>
      <c r="BE480" s="40"/>
      <c r="BI480" s="40"/>
      <c r="BL480" s="40"/>
      <c r="BO480" s="40"/>
    </row>
    <row r="481"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9"/>
      <c r="Q481" s="40"/>
      <c r="U481" s="40"/>
      <c r="Y481" s="40"/>
      <c r="AC481" s="40"/>
      <c r="AG481" s="36"/>
      <c r="AI481" s="41"/>
      <c r="AJ481" s="41"/>
      <c r="AK481" s="40"/>
      <c r="AM481" s="41"/>
      <c r="AN481" s="41"/>
      <c r="AO481" s="40"/>
      <c r="AS481" s="40"/>
      <c r="AW481" s="40"/>
      <c r="BA481" s="40"/>
      <c r="BE481" s="40"/>
      <c r="BI481" s="40"/>
      <c r="BL481" s="40"/>
      <c r="BO481" s="40"/>
    </row>
    <row r="482"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9"/>
      <c r="Q482" s="40"/>
      <c r="U482" s="40"/>
      <c r="Y482" s="40"/>
      <c r="AC482" s="40"/>
      <c r="AG482" s="36"/>
      <c r="AI482" s="41"/>
      <c r="AJ482" s="41"/>
      <c r="AK482" s="40"/>
      <c r="AM482" s="41"/>
      <c r="AN482" s="41"/>
      <c r="AO482" s="40"/>
      <c r="AS482" s="40"/>
      <c r="AW482" s="40"/>
      <c r="BA482" s="40"/>
      <c r="BE482" s="40"/>
      <c r="BI482" s="40"/>
      <c r="BL482" s="40"/>
      <c r="BO482" s="40"/>
    </row>
    <row r="483"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9"/>
      <c r="Q483" s="40"/>
      <c r="U483" s="40"/>
      <c r="Y483" s="40"/>
      <c r="AC483" s="40"/>
      <c r="AG483" s="36"/>
      <c r="AI483" s="41"/>
      <c r="AJ483" s="41"/>
      <c r="AK483" s="40"/>
      <c r="AM483" s="41"/>
      <c r="AN483" s="41"/>
      <c r="AO483" s="40"/>
      <c r="AS483" s="40"/>
      <c r="AW483" s="40"/>
      <c r="BA483" s="40"/>
      <c r="BE483" s="40"/>
      <c r="BI483" s="40"/>
      <c r="BL483" s="40"/>
      <c r="BO483" s="40"/>
    </row>
    <row r="484"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9"/>
      <c r="Q484" s="40"/>
      <c r="U484" s="40"/>
      <c r="Y484" s="40"/>
      <c r="AC484" s="40"/>
      <c r="AG484" s="36"/>
      <c r="AI484" s="41"/>
      <c r="AJ484" s="41"/>
      <c r="AK484" s="40"/>
      <c r="AM484" s="41"/>
      <c r="AN484" s="41"/>
      <c r="AO484" s="40"/>
      <c r="AS484" s="40"/>
      <c r="AW484" s="40"/>
      <c r="BA484" s="40"/>
      <c r="BE484" s="40"/>
      <c r="BI484" s="40"/>
      <c r="BL484" s="40"/>
      <c r="BO484" s="40"/>
    </row>
    <row r="485"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9"/>
      <c r="Q485" s="40"/>
      <c r="U485" s="40"/>
      <c r="Y485" s="40"/>
      <c r="AC485" s="40"/>
      <c r="AG485" s="36"/>
      <c r="AI485" s="41"/>
      <c r="AJ485" s="41"/>
      <c r="AK485" s="40"/>
      <c r="AM485" s="41"/>
      <c r="AN485" s="41"/>
      <c r="AO485" s="40"/>
      <c r="AS485" s="40"/>
      <c r="AW485" s="40"/>
      <c r="BA485" s="40"/>
      <c r="BE485" s="40"/>
      <c r="BI485" s="40"/>
      <c r="BL485" s="40"/>
      <c r="BO485" s="40"/>
    </row>
    <row r="486"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9"/>
      <c r="Q486" s="40"/>
      <c r="U486" s="40"/>
      <c r="Y486" s="40"/>
      <c r="AC486" s="40"/>
      <c r="AG486" s="36"/>
      <c r="AI486" s="41"/>
      <c r="AJ486" s="41"/>
      <c r="AK486" s="40"/>
      <c r="AM486" s="41"/>
      <c r="AN486" s="41"/>
      <c r="AO486" s="40"/>
      <c r="AS486" s="40"/>
      <c r="AW486" s="40"/>
      <c r="BA486" s="40"/>
      <c r="BE486" s="40"/>
      <c r="BI486" s="40"/>
      <c r="BL486" s="40"/>
      <c r="BO486" s="40"/>
    </row>
    <row r="487"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9"/>
      <c r="Q487" s="40"/>
      <c r="U487" s="40"/>
      <c r="Y487" s="40"/>
      <c r="AC487" s="40"/>
      <c r="AG487" s="36"/>
      <c r="AI487" s="41"/>
      <c r="AJ487" s="41"/>
      <c r="AK487" s="40"/>
      <c r="AM487" s="41"/>
      <c r="AN487" s="41"/>
      <c r="AO487" s="40"/>
      <c r="AS487" s="40"/>
      <c r="AW487" s="40"/>
      <c r="BA487" s="40"/>
      <c r="BE487" s="40"/>
      <c r="BI487" s="40"/>
      <c r="BL487" s="40"/>
      <c r="BO487" s="40"/>
    </row>
    <row r="488"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9"/>
      <c r="Q488" s="40"/>
      <c r="U488" s="40"/>
      <c r="Y488" s="40"/>
      <c r="AC488" s="40"/>
      <c r="AG488" s="36"/>
      <c r="AI488" s="41"/>
      <c r="AJ488" s="41"/>
      <c r="AK488" s="40"/>
      <c r="AM488" s="41"/>
      <c r="AN488" s="41"/>
      <c r="AO488" s="40"/>
      <c r="AS488" s="40"/>
      <c r="AW488" s="40"/>
      <c r="BA488" s="40"/>
      <c r="BE488" s="40"/>
      <c r="BI488" s="40"/>
      <c r="BL488" s="40"/>
      <c r="BO488" s="40"/>
    </row>
    <row r="489"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9"/>
      <c r="Q489" s="40"/>
      <c r="U489" s="40"/>
      <c r="Y489" s="40"/>
      <c r="AC489" s="40"/>
      <c r="AG489" s="36"/>
      <c r="AI489" s="41"/>
      <c r="AJ489" s="41"/>
      <c r="AK489" s="40"/>
      <c r="AM489" s="41"/>
      <c r="AN489" s="41"/>
      <c r="AO489" s="40"/>
      <c r="AS489" s="40"/>
      <c r="AW489" s="40"/>
      <c r="BA489" s="40"/>
      <c r="BE489" s="40"/>
      <c r="BI489" s="40"/>
      <c r="BL489" s="40"/>
      <c r="BO489" s="40"/>
    </row>
    <row r="490"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9"/>
      <c r="Q490" s="40"/>
      <c r="U490" s="40"/>
      <c r="Y490" s="40"/>
      <c r="AC490" s="40"/>
      <c r="AG490" s="36"/>
      <c r="AI490" s="41"/>
      <c r="AJ490" s="41"/>
      <c r="AK490" s="40"/>
      <c r="AM490" s="41"/>
      <c r="AN490" s="41"/>
      <c r="AO490" s="40"/>
      <c r="AS490" s="40"/>
      <c r="AW490" s="40"/>
      <c r="BA490" s="40"/>
      <c r="BE490" s="40"/>
      <c r="BI490" s="40"/>
      <c r="BL490" s="40"/>
      <c r="BO490" s="40"/>
    </row>
    <row r="491"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9"/>
      <c r="Q491" s="40"/>
      <c r="U491" s="40"/>
      <c r="Y491" s="40"/>
      <c r="AC491" s="40"/>
      <c r="AG491" s="36"/>
      <c r="AI491" s="41"/>
      <c r="AJ491" s="41"/>
      <c r="AK491" s="40"/>
      <c r="AM491" s="41"/>
      <c r="AN491" s="41"/>
      <c r="AO491" s="40"/>
      <c r="AS491" s="40"/>
      <c r="AW491" s="40"/>
      <c r="BA491" s="40"/>
      <c r="BE491" s="40"/>
      <c r="BI491" s="40"/>
      <c r="BL491" s="40"/>
      <c r="BO491" s="40"/>
    </row>
    <row r="492"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9"/>
      <c r="Q492" s="40"/>
      <c r="U492" s="40"/>
      <c r="Y492" s="40"/>
      <c r="AC492" s="40"/>
      <c r="AG492" s="36"/>
      <c r="AI492" s="41"/>
      <c r="AJ492" s="41"/>
      <c r="AK492" s="40"/>
      <c r="AM492" s="41"/>
      <c r="AN492" s="41"/>
      <c r="AO492" s="40"/>
      <c r="AS492" s="40"/>
      <c r="AW492" s="40"/>
      <c r="BA492" s="40"/>
      <c r="BE492" s="40"/>
      <c r="BI492" s="40"/>
      <c r="BL492" s="40"/>
      <c r="BO492" s="40"/>
    </row>
    <row r="493"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9"/>
      <c r="Q493" s="40"/>
      <c r="U493" s="40"/>
      <c r="Y493" s="40"/>
      <c r="AC493" s="40"/>
      <c r="AG493" s="36"/>
      <c r="AI493" s="41"/>
      <c r="AJ493" s="41"/>
      <c r="AK493" s="40"/>
      <c r="AM493" s="41"/>
      <c r="AN493" s="41"/>
      <c r="AO493" s="40"/>
      <c r="AS493" s="40"/>
      <c r="AW493" s="40"/>
      <c r="BA493" s="40"/>
      <c r="BE493" s="40"/>
      <c r="BI493" s="40"/>
      <c r="BL493" s="40"/>
      <c r="BO493" s="40"/>
    </row>
    <row r="494"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9"/>
      <c r="Q494" s="40"/>
      <c r="U494" s="40"/>
      <c r="Y494" s="40"/>
      <c r="AC494" s="40"/>
      <c r="AG494" s="36"/>
      <c r="AI494" s="41"/>
      <c r="AJ494" s="41"/>
      <c r="AK494" s="40"/>
      <c r="AM494" s="41"/>
      <c r="AN494" s="41"/>
      <c r="AO494" s="40"/>
      <c r="AS494" s="40"/>
      <c r="AW494" s="40"/>
      <c r="BA494" s="40"/>
      <c r="BE494" s="40"/>
      <c r="BI494" s="40"/>
      <c r="BL494" s="40"/>
      <c r="BO494" s="40"/>
    </row>
    <row r="495"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9"/>
      <c r="Q495" s="40"/>
      <c r="U495" s="40"/>
      <c r="Y495" s="40"/>
      <c r="AC495" s="40"/>
      <c r="AG495" s="36"/>
      <c r="AI495" s="41"/>
      <c r="AJ495" s="41"/>
      <c r="AK495" s="40"/>
      <c r="AM495" s="41"/>
      <c r="AN495" s="41"/>
      <c r="AO495" s="40"/>
      <c r="AS495" s="40"/>
      <c r="AW495" s="40"/>
      <c r="BA495" s="40"/>
      <c r="BE495" s="40"/>
      <c r="BI495" s="40"/>
      <c r="BL495" s="40"/>
      <c r="BO495" s="40"/>
    </row>
    <row r="496"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9"/>
      <c r="Q496" s="40"/>
      <c r="U496" s="40"/>
      <c r="Y496" s="40"/>
      <c r="AC496" s="40"/>
      <c r="AG496" s="36"/>
      <c r="AI496" s="41"/>
      <c r="AJ496" s="41"/>
      <c r="AK496" s="40"/>
      <c r="AM496" s="41"/>
      <c r="AN496" s="41"/>
      <c r="AO496" s="40"/>
      <c r="AS496" s="40"/>
      <c r="AW496" s="40"/>
      <c r="BA496" s="40"/>
      <c r="BE496" s="40"/>
      <c r="BI496" s="40"/>
      <c r="BL496" s="40"/>
      <c r="BO496" s="40"/>
    </row>
    <row r="497"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9"/>
      <c r="Q497" s="40"/>
      <c r="U497" s="40"/>
      <c r="Y497" s="40"/>
      <c r="AC497" s="40"/>
      <c r="AG497" s="36"/>
      <c r="AI497" s="41"/>
      <c r="AJ497" s="41"/>
      <c r="AK497" s="40"/>
      <c r="AM497" s="41"/>
      <c r="AN497" s="41"/>
      <c r="AO497" s="40"/>
      <c r="AS497" s="40"/>
      <c r="AW497" s="40"/>
      <c r="BA497" s="40"/>
      <c r="BE497" s="40"/>
      <c r="BI497" s="40"/>
      <c r="BL497" s="40"/>
      <c r="BO497" s="40"/>
    </row>
    <row r="498"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9"/>
      <c r="Q498" s="40"/>
      <c r="U498" s="40"/>
      <c r="Y498" s="40"/>
      <c r="AC498" s="40"/>
      <c r="AG498" s="36"/>
      <c r="AI498" s="41"/>
      <c r="AJ498" s="41"/>
      <c r="AK498" s="40"/>
      <c r="AM498" s="41"/>
      <c r="AN498" s="41"/>
      <c r="AO498" s="40"/>
      <c r="AS498" s="40"/>
      <c r="AW498" s="40"/>
      <c r="BA498" s="40"/>
      <c r="BE498" s="40"/>
      <c r="BI498" s="40"/>
      <c r="BL498" s="40"/>
      <c r="BO498" s="40"/>
    </row>
    <row r="499"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9"/>
      <c r="Q499" s="40"/>
      <c r="U499" s="40"/>
      <c r="Y499" s="40"/>
      <c r="AC499" s="40"/>
      <c r="AG499" s="36"/>
      <c r="AI499" s="41"/>
      <c r="AJ499" s="41"/>
      <c r="AK499" s="40"/>
      <c r="AM499" s="41"/>
      <c r="AN499" s="41"/>
      <c r="AO499" s="40"/>
      <c r="AS499" s="40"/>
      <c r="AW499" s="40"/>
      <c r="BA499" s="40"/>
      <c r="BE499" s="40"/>
      <c r="BI499" s="40"/>
      <c r="BL499" s="40"/>
      <c r="BO499" s="40"/>
    </row>
    <row r="500"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9"/>
      <c r="Q500" s="40"/>
      <c r="U500" s="40"/>
      <c r="Y500" s="40"/>
      <c r="AC500" s="40"/>
      <c r="AG500" s="36"/>
      <c r="AI500" s="41"/>
      <c r="AJ500" s="41"/>
      <c r="AK500" s="40"/>
      <c r="AM500" s="41"/>
      <c r="AN500" s="41"/>
      <c r="AO500" s="40"/>
      <c r="AS500" s="40"/>
      <c r="AW500" s="40"/>
      <c r="BA500" s="40"/>
      <c r="BE500" s="40"/>
      <c r="BI500" s="40"/>
      <c r="BL500" s="40"/>
      <c r="BO500" s="40"/>
    </row>
    <row r="501"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9"/>
      <c r="Q501" s="40"/>
      <c r="U501" s="40"/>
      <c r="Y501" s="40"/>
      <c r="AC501" s="40"/>
      <c r="AG501" s="36"/>
      <c r="AI501" s="41"/>
      <c r="AJ501" s="41"/>
      <c r="AK501" s="40"/>
      <c r="AM501" s="41"/>
      <c r="AN501" s="41"/>
      <c r="AO501" s="40"/>
      <c r="AS501" s="40"/>
      <c r="AW501" s="40"/>
      <c r="BA501" s="40"/>
      <c r="BE501" s="40"/>
      <c r="BI501" s="40"/>
      <c r="BL501" s="40"/>
      <c r="BO501" s="40"/>
    </row>
    <row r="502"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9"/>
      <c r="Q502" s="40"/>
      <c r="U502" s="40"/>
      <c r="Y502" s="40"/>
      <c r="AC502" s="40"/>
      <c r="AG502" s="36"/>
      <c r="AI502" s="41"/>
      <c r="AJ502" s="41"/>
      <c r="AK502" s="40"/>
      <c r="AM502" s="41"/>
      <c r="AN502" s="41"/>
      <c r="AO502" s="40"/>
      <c r="AS502" s="40"/>
      <c r="AW502" s="40"/>
      <c r="BA502" s="40"/>
      <c r="BE502" s="40"/>
      <c r="BI502" s="40"/>
      <c r="BL502" s="40"/>
      <c r="BO502" s="40"/>
    </row>
    <row r="503"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9"/>
      <c r="Q503" s="40"/>
      <c r="U503" s="40"/>
      <c r="Y503" s="40"/>
      <c r="AC503" s="40"/>
      <c r="AG503" s="36"/>
      <c r="AI503" s="41"/>
      <c r="AJ503" s="41"/>
      <c r="AK503" s="40"/>
      <c r="AM503" s="41"/>
      <c r="AN503" s="41"/>
      <c r="AO503" s="40"/>
      <c r="AS503" s="40"/>
      <c r="AW503" s="40"/>
      <c r="BA503" s="40"/>
      <c r="BE503" s="40"/>
      <c r="BI503" s="40"/>
      <c r="BL503" s="40"/>
      <c r="BO503" s="40"/>
    </row>
    <row r="504"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9"/>
      <c r="Q504" s="40"/>
      <c r="U504" s="40"/>
      <c r="Y504" s="40"/>
      <c r="AC504" s="40"/>
      <c r="AG504" s="36"/>
      <c r="AI504" s="41"/>
      <c r="AJ504" s="41"/>
      <c r="AK504" s="40"/>
      <c r="AM504" s="41"/>
      <c r="AN504" s="41"/>
      <c r="AO504" s="40"/>
      <c r="AS504" s="40"/>
      <c r="AW504" s="40"/>
      <c r="BA504" s="40"/>
      <c r="BE504" s="40"/>
      <c r="BI504" s="40"/>
      <c r="BL504" s="40"/>
      <c r="BO504" s="40"/>
    </row>
    <row r="505"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9"/>
      <c r="Q505" s="40"/>
      <c r="U505" s="40"/>
      <c r="Y505" s="40"/>
      <c r="AC505" s="40"/>
      <c r="AG505" s="36"/>
      <c r="AI505" s="41"/>
      <c r="AJ505" s="41"/>
      <c r="AK505" s="40"/>
      <c r="AM505" s="41"/>
      <c r="AN505" s="41"/>
      <c r="AO505" s="40"/>
      <c r="AS505" s="40"/>
      <c r="AW505" s="40"/>
      <c r="BA505" s="40"/>
      <c r="BE505" s="40"/>
      <c r="BI505" s="40"/>
      <c r="BL505" s="40"/>
      <c r="BO505" s="40"/>
    </row>
    <row r="506"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9"/>
      <c r="Q506" s="40"/>
      <c r="U506" s="40"/>
      <c r="Y506" s="40"/>
      <c r="AC506" s="40"/>
      <c r="AG506" s="36"/>
      <c r="AI506" s="41"/>
      <c r="AJ506" s="41"/>
      <c r="AK506" s="40"/>
      <c r="AM506" s="41"/>
      <c r="AN506" s="41"/>
      <c r="AO506" s="40"/>
      <c r="AS506" s="40"/>
      <c r="AW506" s="40"/>
      <c r="BA506" s="40"/>
      <c r="BE506" s="40"/>
      <c r="BI506" s="40"/>
      <c r="BL506" s="40"/>
      <c r="BO506" s="40"/>
    </row>
    <row r="507"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9"/>
      <c r="Q507" s="40"/>
      <c r="U507" s="40"/>
      <c r="Y507" s="40"/>
      <c r="AC507" s="40"/>
      <c r="AG507" s="36"/>
      <c r="AI507" s="41"/>
      <c r="AJ507" s="41"/>
      <c r="AK507" s="40"/>
      <c r="AM507" s="41"/>
      <c r="AN507" s="41"/>
      <c r="AO507" s="40"/>
      <c r="AS507" s="40"/>
      <c r="AW507" s="40"/>
      <c r="BA507" s="40"/>
      <c r="BE507" s="40"/>
      <c r="BI507" s="40"/>
      <c r="BL507" s="40"/>
      <c r="BO507" s="40"/>
    </row>
    <row r="508"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9"/>
      <c r="Q508" s="40"/>
      <c r="U508" s="40"/>
      <c r="Y508" s="40"/>
      <c r="AC508" s="40"/>
      <c r="AG508" s="36"/>
      <c r="AI508" s="41"/>
      <c r="AJ508" s="41"/>
      <c r="AK508" s="40"/>
      <c r="AM508" s="41"/>
      <c r="AN508" s="41"/>
      <c r="AO508" s="40"/>
      <c r="AS508" s="40"/>
      <c r="AW508" s="40"/>
      <c r="BA508" s="40"/>
      <c r="BE508" s="40"/>
      <c r="BI508" s="40"/>
      <c r="BL508" s="40"/>
      <c r="BO508" s="40"/>
    </row>
    <row r="509"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9"/>
      <c r="Q509" s="40"/>
      <c r="U509" s="40"/>
      <c r="Y509" s="40"/>
      <c r="AC509" s="40"/>
      <c r="AG509" s="36"/>
      <c r="AI509" s="41"/>
      <c r="AJ509" s="41"/>
      <c r="AK509" s="40"/>
      <c r="AM509" s="41"/>
      <c r="AN509" s="41"/>
      <c r="AO509" s="40"/>
      <c r="AS509" s="40"/>
      <c r="AW509" s="40"/>
      <c r="BA509" s="40"/>
      <c r="BE509" s="40"/>
      <c r="BI509" s="40"/>
      <c r="BL509" s="40"/>
      <c r="BO509" s="40"/>
    </row>
    <row r="510"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9"/>
      <c r="Q510" s="40"/>
      <c r="U510" s="40"/>
      <c r="Y510" s="40"/>
      <c r="AC510" s="40"/>
      <c r="AG510" s="36"/>
      <c r="AI510" s="41"/>
      <c r="AJ510" s="41"/>
      <c r="AK510" s="40"/>
      <c r="AM510" s="41"/>
      <c r="AN510" s="41"/>
      <c r="AO510" s="40"/>
      <c r="AS510" s="40"/>
      <c r="AW510" s="40"/>
      <c r="BA510" s="40"/>
      <c r="BE510" s="40"/>
      <c r="BI510" s="40"/>
      <c r="BL510" s="40"/>
      <c r="BO510" s="40"/>
    </row>
    <row r="511"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9"/>
      <c r="Q511" s="40"/>
      <c r="U511" s="40"/>
      <c r="Y511" s="40"/>
      <c r="AC511" s="40"/>
      <c r="AG511" s="36"/>
      <c r="AI511" s="41"/>
      <c r="AJ511" s="41"/>
      <c r="AK511" s="40"/>
      <c r="AM511" s="41"/>
      <c r="AN511" s="41"/>
      <c r="AO511" s="40"/>
      <c r="AS511" s="40"/>
      <c r="AW511" s="40"/>
      <c r="BA511" s="40"/>
      <c r="BE511" s="40"/>
      <c r="BI511" s="40"/>
      <c r="BL511" s="40"/>
      <c r="BO511" s="40"/>
    </row>
    <row r="512"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9"/>
      <c r="Q512" s="40"/>
      <c r="U512" s="40"/>
      <c r="Y512" s="40"/>
      <c r="AC512" s="40"/>
      <c r="AG512" s="36"/>
      <c r="AI512" s="41"/>
      <c r="AJ512" s="41"/>
      <c r="AK512" s="40"/>
      <c r="AM512" s="41"/>
      <c r="AN512" s="41"/>
      <c r="AO512" s="40"/>
      <c r="AS512" s="40"/>
      <c r="AW512" s="40"/>
      <c r="BA512" s="40"/>
      <c r="BE512" s="40"/>
      <c r="BI512" s="40"/>
      <c r="BL512" s="40"/>
      <c r="BO512" s="40"/>
    </row>
    <row r="513"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9"/>
      <c r="Q513" s="40"/>
      <c r="U513" s="40"/>
      <c r="Y513" s="40"/>
      <c r="AC513" s="40"/>
      <c r="AG513" s="36"/>
      <c r="AI513" s="41"/>
      <c r="AJ513" s="41"/>
      <c r="AK513" s="40"/>
      <c r="AM513" s="41"/>
      <c r="AN513" s="41"/>
      <c r="AO513" s="40"/>
      <c r="AS513" s="40"/>
      <c r="AW513" s="40"/>
      <c r="BA513" s="40"/>
      <c r="BE513" s="40"/>
      <c r="BI513" s="40"/>
      <c r="BL513" s="40"/>
      <c r="BO513" s="40"/>
    </row>
    <row r="514"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9"/>
      <c r="Q514" s="40"/>
      <c r="U514" s="40"/>
      <c r="Y514" s="40"/>
      <c r="AC514" s="40"/>
      <c r="AG514" s="36"/>
      <c r="AI514" s="41"/>
      <c r="AJ514" s="41"/>
      <c r="AK514" s="40"/>
      <c r="AM514" s="41"/>
      <c r="AN514" s="41"/>
      <c r="AO514" s="40"/>
      <c r="AS514" s="40"/>
      <c r="AW514" s="40"/>
      <c r="BA514" s="40"/>
      <c r="BE514" s="40"/>
      <c r="BI514" s="40"/>
      <c r="BL514" s="40"/>
      <c r="BO514" s="40"/>
    </row>
    <row r="515"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9"/>
      <c r="Q515" s="40"/>
      <c r="U515" s="40"/>
      <c r="Y515" s="40"/>
      <c r="AC515" s="40"/>
      <c r="AG515" s="36"/>
      <c r="AI515" s="41"/>
      <c r="AJ515" s="41"/>
      <c r="AK515" s="40"/>
      <c r="AM515" s="41"/>
      <c r="AN515" s="41"/>
      <c r="AO515" s="40"/>
      <c r="AS515" s="40"/>
      <c r="AW515" s="40"/>
      <c r="BA515" s="40"/>
      <c r="BE515" s="40"/>
      <c r="BI515" s="40"/>
      <c r="BL515" s="40"/>
      <c r="BO515" s="40"/>
    </row>
    <row r="516"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9"/>
      <c r="Q516" s="40"/>
      <c r="U516" s="40"/>
      <c r="Y516" s="40"/>
      <c r="AC516" s="40"/>
      <c r="AG516" s="36"/>
      <c r="AI516" s="41"/>
      <c r="AJ516" s="41"/>
      <c r="AK516" s="40"/>
      <c r="AM516" s="41"/>
      <c r="AN516" s="41"/>
      <c r="AO516" s="40"/>
      <c r="AS516" s="40"/>
      <c r="AW516" s="40"/>
      <c r="BA516" s="40"/>
      <c r="BE516" s="40"/>
      <c r="BI516" s="40"/>
      <c r="BL516" s="40"/>
      <c r="BO516" s="40"/>
    </row>
    <row r="517"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9"/>
      <c r="Q517" s="40"/>
      <c r="U517" s="40"/>
      <c r="Y517" s="40"/>
      <c r="AC517" s="40"/>
      <c r="AG517" s="36"/>
      <c r="AI517" s="41"/>
      <c r="AJ517" s="41"/>
      <c r="AK517" s="40"/>
      <c r="AM517" s="41"/>
      <c r="AN517" s="41"/>
      <c r="AO517" s="40"/>
      <c r="AS517" s="40"/>
      <c r="AW517" s="40"/>
      <c r="BA517" s="40"/>
      <c r="BE517" s="40"/>
      <c r="BI517" s="40"/>
      <c r="BL517" s="40"/>
      <c r="BO517" s="40"/>
    </row>
    <row r="518"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9"/>
      <c r="Q518" s="40"/>
      <c r="U518" s="40"/>
      <c r="Y518" s="40"/>
      <c r="AC518" s="40"/>
      <c r="AG518" s="36"/>
      <c r="AI518" s="41"/>
      <c r="AJ518" s="41"/>
      <c r="AK518" s="40"/>
      <c r="AM518" s="41"/>
      <c r="AN518" s="41"/>
      <c r="AO518" s="40"/>
      <c r="AS518" s="40"/>
      <c r="AW518" s="40"/>
      <c r="BA518" s="40"/>
      <c r="BE518" s="40"/>
      <c r="BI518" s="40"/>
      <c r="BL518" s="40"/>
      <c r="BO518" s="40"/>
    </row>
    <row r="519"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9"/>
      <c r="Q519" s="40"/>
      <c r="U519" s="40"/>
      <c r="Y519" s="40"/>
      <c r="AC519" s="40"/>
      <c r="AG519" s="36"/>
      <c r="AI519" s="41"/>
      <c r="AJ519" s="41"/>
      <c r="AK519" s="40"/>
      <c r="AM519" s="41"/>
      <c r="AN519" s="41"/>
      <c r="AO519" s="40"/>
      <c r="AS519" s="40"/>
      <c r="AW519" s="40"/>
      <c r="BA519" s="40"/>
      <c r="BE519" s="40"/>
      <c r="BI519" s="40"/>
      <c r="BL519" s="40"/>
      <c r="BO519" s="40"/>
    </row>
    <row r="520"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9"/>
      <c r="Q520" s="40"/>
      <c r="U520" s="40"/>
      <c r="Y520" s="40"/>
      <c r="AC520" s="40"/>
      <c r="AG520" s="36"/>
      <c r="AI520" s="41"/>
      <c r="AJ520" s="41"/>
      <c r="AK520" s="40"/>
      <c r="AM520" s="41"/>
      <c r="AN520" s="41"/>
      <c r="AO520" s="40"/>
      <c r="AS520" s="40"/>
      <c r="AW520" s="40"/>
      <c r="BA520" s="40"/>
      <c r="BE520" s="40"/>
      <c r="BI520" s="40"/>
      <c r="BL520" s="40"/>
      <c r="BO520" s="40"/>
    </row>
    <row r="521"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9"/>
      <c r="Q521" s="40"/>
      <c r="U521" s="40"/>
      <c r="Y521" s="40"/>
      <c r="AC521" s="40"/>
      <c r="AG521" s="36"/>
      <c r="AI521" s="41"/>
      <c r="AJ521" s="41"/>
      <c r="AK521" s="40"/>
      <c r="AM521" s="41"/>
      <c r="AN521" s="41"/>
      <c r="AO521" s="40"/>
      <c r="AS521" s="40"/>
      <c r="AW521" s="40"/>
      <c r="BA521" s="40"/>
      <c r="BE521" s="40"/>
      <c r="BI521" s="40"/>
      <c r="BL521" s="40"/>
      <c r="BO521" s="40"/>
    </row>
    <row r="522"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9"/>
      <c r="Q522" s="40"/>
      <c r="U522" s="40"/>
      <c r="Y522" s="40"/>
      <c r="AC522" s="40"/>
      <c r="AG522" s="36"/>
      <c r="AI522" s="41"/>
      <c r="AJ522" s="41"/>
      <c r="AK522" s="40"/>
      <c r="AM522" s="41"/>
      <c r="AN522" s="41"/>
      <c r="AO522" s="40"/>
      <c r="AS522" s="40"/>
      <c r="AW522" s="40"/>
      <c r="BA522" s="40"/>
      <c r="BE522" s="40"/>
      <c r="BI522" s="40"/>
      <c r="BL522" s="40"/>
      <c r="BO522" s="40"/>
    </row>
    <row r="523"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9"/>
      <c r="Q523" s="40"/>
      <c r="U523" s="40"/>
      <c r="Y523" s="40"/>
      <c r="AC523" s="40"/>
      <c r="AG523" s="36"/>
      <c r="AI523" s="41"/>
      <c r="AJ523" s="41"/>
      <c r="AK523" s="40"/>
      <c r="AM523" s="41"/>
      <c r="AN523" s="41"/>
      <c r="AO523" s="40"/>
      <c r="AS523" s="40"/>
      <c r="AW523" s="40"/>
      <c r="BA523" s="40"/>
      <c r="BE523" s="40"/>
      <c r="BI523" s="40"/>
      <c r="BL523" s="40"/>
      <c r="BO523" s="40"/>
    </row>
    <row r="524"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9"/>
      <c r="Q524" s="40"/>
      <c r="U524" s="40"/>
      <c r="Y524" s="40"/>
      <c r="AC524" s="40"/>
      <c r="AG524" s="36"/>
      <c r="AI524" s="41"/>
      <c r="AJ524" s="41"/>
      <c r="AK524" s="40"/>
      <c r="AM524" s="41"/>
      <c r="AN524" s="41"/>
      <c r="AO524" s="40"/>
      <c r="AS524" s="40"/>
      <c r="AW524" s="40"/>
      <c r="BA524" s="40"/>
      <c r="BE524" s="40"/>
      <c r="BI524" s="40"/>
      <c r="BL524" s="40"/>
      <c r="BO524" s="40"/>
    </row>
    <row r="525"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9"/>
      <c r="Q525" s="40"/>
      <c r="U525" s="40"/>
      <c r="Y525" s="40"/>
      <c r="AC525" s="40"/>
      <c r="AG525" s="36"/>
      <c r="AI525" s="41"/>
      <c r="AJ525" s="41"/>
      <c r="AK525" s="40"/>
      <c r="AM525" s="41"/>
      <c r="AN525" s="41"/>
      <c r="AO525" s="40"/>
      <c r="AS525" s="40"/>
      <c r="AW525" s="40"/>
      <c r="BA525" s="40"/>
      <c r="BE525" s="40"/>
      <c r="BI525" s="40"/>
      <c r="BL525" s="40"/>
      <c r="BO525" s="40"/>
    </row>
    <row r="526"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9"/>
      <c r="Q526" s="40"/>
      <c r="U526" s="40"/>
      <c r="Y526" s="40"/>
      <c r="AC526" s="40"/>
      <c r="AG526" s="36"/>
      <c r="AI526" s="41"/>
      <c r="AJ526" s="41"/>
      <c r="AK526" s="40"/>
      <c r="AM526" s="41"/>
      <c r="AN526" s="41"/>
      <c r="AO526" s="40"/>
      <c r="AS526" s="40"/>
      <c r="AW526" s="40"/>
      <c r="BA526" s="40"/>
      <c r="BE526" s="40"/>
      <c r="BI526" s="40"/>
      <c r="BL526" s="40"/>
      <c r="BO526" s="40"/>
    </row>
    <row r="527"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9"/>
      <c r="Q527" s="40"/>
      <c r="U527" s="40"/>
      <c r="Y527" s="40"/>
      <c r="AC527" s="40"/>
      <c r="AG527" s="36"/>
      <c r="AI527" s="41"/>
      <c r="AJ527" s="41"/>
      <c r="AK527" s="40"/>
      <c r="AM527" s="41"/>
      <c r="AN527" s="41"/>
      <c r="AO527" s="40"/>
      <c r="AS527" s="40"/>
      <c r="AW527" s="40"/>
      <c r="BA527" s="40"/>
      <c r="BE527" s="40"/>
      <c r="BI527" s="40"/>
      <c r="BL527" s="40"/>
      <c r="BO527" s="40"/>
    </row>
    <row r="528"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9"/>
      <c r="Q528" s="40"/>
      <c r="U528" s="40"/>
      <c r="Y528" s="40"/>
      <c r="AC528" s="40"/>
      <c r="AG528" s="36"/>
      <c r="AI528" s="41"/>
      <c r="AJ528" s="41"/>
      <c r="AK528" s="40"/>
      <c r="AM528" s="41"/>
      <c r="AN528" s="41"/>
      <c r="AO528" s="40"/>
      <c r="AS528" s="40"/>
      <c r="AW528" s="40"/>
      <c r="BA528" s="40"/>
      <c r="BE528" s="40"/>
      <c r="BI528" s="40"/>
      <c r="BL528" s="40"/>
      <c r="BO528" s="40"/>
    </row>
    <row r="529"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9"/>
      <c r="Q529" s="40"/>
      <c r="U529" s="40"/>
      <c r="Y529" s="40"/>
      <c r="AC529" s="40"/>
      <c r="AG529" s="36"/>
      <c r="AI529" s="41"/>
      <c r="AJ529" s="41"/>
      <c r="AK529" s="40"/>
      <c r="AM529" s="41"/>
      <c r="AN529" s="41"/>
      <c r="AO529" s="40"/>
      <c r="AS529" s="40"/>
      <c r="AW529" s="40"/>
      <c r="BA529" s="40"/>
      <c r="BE529" s="40"/>
      <c r="BI529" s="40"/>
      <c r="BL529" s="40"/>
      <c r="BO529" s="40"/>
    </row>
    <row r="530"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9"/>
      <c r="Q530" s="40"/>
      <c r="U530" s="40"/>
      <c r="Y530" s="40"/>
      <c r="AC530" s="40"/>
      <c r="AG530" s="36"/>
      <c r="AI530" s="41"/>
      <c r="AJ530" s="41"/>
      <c r="AK530" s="40"/>
      <c r="AM530" s="41"/>
      <c r="AN530" s="41"/>
      <c r="AO530" s="40"/>
      <c r="AS530" s="40"/>
      <c r="AW530" s="40"/>
      <c r="BA530" s="40"/>
      <c r="BE530" s="40"/>
      <c r="BI530" s="40"/>
      <c r="BL530" s="40"/>
      <c r="BO530" s="40"/>
    </row>
    <row r="531"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9"/>
      <c r="Q531" s="40"/>
      <c r="U531" s="40"/>
      <c r="Y531" s="40"/>
      <c r="AC531" s="40"/>
      <c r="AG531" s="36"/>
      <c r="AI531" s="41"/>
      <c r="AJ531" s="41"/>
      <c r="AK531" s="40"/>
      <c r="AM531" s="41"/>
      <c r="AN531" s="41"/>
      <c r="AO531" s="40"/>
      <c r="AS531" s="40"/>
      <c r="AW531" s="40"/>
      <c r="BA531" s="40"/>
      <c r="BE531" s="40"/>
      <c r="BI531" s="40"/>
      <c r="BL531" s="40"/>
      <c r="BO531" s="40"/>
    </row>
    <row r="532"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9"/>
      <c r="Q532" s="40"/>
      <c r="U532" s="40"/>
      <c r="Y532" s="40"/>
      <c r="AC532" s="40"/>
      <c r="AG532" s="36"/>
      <c r="AI532" s="41"/>
      <c r="AJ532" s="41"/>
      <c r="AK532" s="40"/>
      <c r="AM532" s="41"/>
      <c r="AN532" s="41"/>
      <c r="AO532" s="40"/>
      <c r="AS532" s="40"/>
      <c r="AW532" s="40"/>
      <c r="BA532" s="40"/>
      <c r="BE532" s="40"/>
      <c r="BI532" s="40"/>
      <c r="BL532" s="40"/>
      <c r="BO532" s="40"/>
    </row>
    <row r="533"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9"/>
      <c r="Q533" s="40"/>
      <c r="U533" s="40"/>
      <c r="Y533" s="40"/>
      <c r="AC533" s="40"/>
      <c r="AG533" s="36"/>
      <c r="AI533" s="41"/>
      <c r="AJ533" s="41"/>
      <c r="AK533" s="40"/>
      <c r="AM533" s="41"/>
      <c r="AN533" s="41"/>
      <c r="AO533" s="40"/>
      <c r="AS533" s="40"/>
      <c r="AW533" s="40"/>
      <c r="BA533" s="40"/>
      <c r="BE533" s="40"/>
      <c r="BI533" s="40"/>
      <c r="BL533" s="40"/>
      <c r="BO533" s="40"/>
    </row>
    <row r="534"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9"/>
      <c r="Q534" s="40"/>
      <c r="U534" s="40"/>
      <c r="Y534" s="40"/>
      <c r="AC534" s="40"/>
      <c r="AG534" s="36"/>
      <c r="AI534" s="41"/>
      <c r="AJ534" s="41"/>
      <c r="AK534" s="40"/>
      <c r="AM534" s="41"/>
      <c r="AN534" s="41"/>
      <c r="AO534" s="40"/>
      <c r="AS534" s="40"/>
      <c r="AW534" s="40"/>
      <c r="BA534" s="40"/>
      <c r="BE534" s="40"/>
      <c r="BI534" s="40"/>
      <c r="BL534" s="40"/>
      <c r="BO534" s="40"/>
    </row>
    <row r="535"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9"/>
      <c r="Q535" s="40"/>
      <c r="U535" s="40"/>
      <c r="Y535" s="40"/>
      <c r="AC535" s="40"/>
      <c r="AG535" s="36"/>
      <c r="AI535" s="41"/>
      <c r="AJ535" s="41"/>
      <c r="AK535" s="40"/>
      <c r="AM535" s="41"/>
      <c r="AN535" s="41"/>
      <c r="AO535" s="40"/>
      <c r="AS535" s="40"/>
      <c r="AW535" s="40"/>
      <c r="BA535" s="40"/>
      <c r="BE535" s="40"/>
      <c r="BI535" s="40"/>
      <c r="BL535" s="40"/>
      <c r="BO535" s="40"/>
    </row>
    <row r="536"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9"/>
      <c r="Q536" s="40"/>
      <c r="U536" s="40"/>
      <c r="Y536" s="40"/>
      <c r="AC536" s="40"/>
      <c r="AG536" s="36"/>
      <c r="AI536" s="41"/>
      <c r="AJ536" s="41"/>
      <c r="AK536" s="40"/>
      <c r="AM536" s="41"/>
      <c r="AN536" s="41"/>
      <c r="AO536" s="40"/>
      <c r="AS536" s="40"/>
      <c r="AW536" s="40"/>
      <c r="BA536" s="40"/>
      <c r="BE536" s="40"/>
      <c r="BI536" s="40"/>
      <c r="BL536" s="40"/>
      <c r="BO536" s="40"/>
    </row>
    <row r="537"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9"/>
      <c r="Q537" s="40"/>
      <c r="U537" s="40"/>
      <c r="Y537" s="40"/>
      <c r="AC537" s="40"/>
      <c r="AG537" s="36"/>
      <c r="AI537" s="41"/>
      <c r="AJ537" s="41"/>
      <c r="AK537" s="40"/>
      <c r="AM537" s="41"/>
      <c r="AN537" s="41"/>
      <c r="AO537" s="40"/>
      <c r="AS537" s="40"/>
      <c r="AW537" s="40"/>
      <c r="BA537" s="40"/>
      <c r="BE537" s="40"/>
      <c r="BI537" s="40"/>
      <c r="BL537" s="40"/>
      <c r="BO537" s="40"/>
    </row>
    <row r="538"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9"/>
      <c r="Q538" s="40"/>
      <c r="U538" s="40"/>
      <c r="Y538" s="40"/>
      <c r="AC538" s="40"/>
      <c r="AG538" s="36"/>
      <c r="AI538" s="41"/>
      <c r="AJ538" s="41"/>
      <c r="AK538" s="40"/>
      <c r="AM538" s="41"/>
      <c r="AN538" s="41"/>
      <c r="AO538" s="40"/>
      <c r="AS538" s="40"/>
      <c r="AW538" s="40"/>
      <c r="BA538" s="40"/>
      <c r="BE538" s="40"/>
      <c r="BI538" s="40"/>
      <c r="BL538" s="40"/>
      <c r="BO538" s="40"/>
    </row>
    <row r="539"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9"/>
      <c r="Q539" s="40"/>
      <c r="U539" s="40"/>
      <c r="Y539" s="40"/>
      <c r="AC539" s="40"/>
      <c r="AG539" s="36"/>
      <c r="AI539" s="41"/>
      <c r="AJ539" s="41"/>
      <c r="AK539" s="40"/>
      <c r="AM539" s="41"/>
      <c r="AN539" s="41"/>
      <c r="AO539" s="40"/>
      <c r="AS539" s="40"/>
      <c r="AW539" s="40"/>
      <c r="BA539" s="40"/>
      <c r="BE539" s="40"/>
      <c r="BI539" s="40"/>
      <c r="BL539" s="40"/>
      <c r="BO539" s="40"/>
    </row>
    <row r="540"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9"/>
      <c r="Q540" s="40"/>
      <c r="U540" s="40"/>
      <c r="Y540" s="40"/>
      <c r="AC540" s="40"/>
      <c r="AG540" s="36"/>
      <c r="AI540" s="41"/>
      <c r="AJ540" s="41"/>
      <c r="AK540" s="40"/>
      <c r="AM540" s="41"/>
      <c r="AN540" s="41"/>
      <c r="AO540" s="40"/>
      <c r="AS540" s="40"/>
      <c r="AW540" s="40"/>
      <c r="BA540" s="40"/>
      <c r="BE540" s="40"/>
      <c r="BI540" s="40"/>
      <c r="BL540" s="40"/>
      <c r="BO540" s="40"/>
    </row>
    <row r="541"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9"/>
      <c r="Q541" s="40"/>
      <c r="U541" s="40"/>
      <c r="Y541" s="40"/>
      <c r="AC541" s="40"/>
      <c r="AG541" s="36"/>
      <c r="AI541" s="41"/>
      <c r="AJ541" s="41"/>
      <c r="AK541" s="40"/>
      <c r="AM541" s="41"/>
      <c r="AN541" s="41"/>
      <c r="AO541" s="40"/>
      <c r="AS541" s="40"/>
      <c r="AW541" s="40"/>
      <c r="BA541" s="40"/>
      <c r="BE541" s="40"/>
      <c r="BI541" s="40"/>
      <c r="BL541" s="40"/>
      <c r="BO541" s="40"/>
    </row>
    <row r="542"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9"/>
      <c r="Q542" s="40"/>
      <c r="U542" s="40"/>
      <c r="Y542" s="40"/>
      <c r="AC542" s="40"/>
      <c r="AG542" s="36"/>
      <c r="AI542" s="41"/>
      <c r="AJ542" s="41"/>
      <c r="AK542" s="40"/>
      <c r="AM542" s="41"/>
      <c r="AN542" s="41"/>
      <c r="AO542" s="40"/>
      <c r="AS542" s="40"/>
      <c r="AW542" s="40"/>
      <c r="BA542" s="40"/>
      <c r="BE542" s="40"/>
      <c r="BI542" s="40"/>
      <c r="BL542" s="40"/>
      <c r="BO542" s="40"/>
    </row>
    <row r="543"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9"/>
      <c r="Q543" s="40"/>
      <c r="U543" s="40"/>
      <c r="Y543" s="40"/>
      <c r="AC543" s="40"/>
      <c r="AG543" s="36"/>
      <c r="AI543" s="41"/>
      <c r="AJ543" s="41"/>
      <c r="AK543" s="40"/>
      <c r="AM543" s="41"/>
      <c r="AN543" s="41"/>
      <c r="AO543" s="40"/>
      <c r="AS543" s="40"/>
      <c r="AW543" s="40"/>
      <c r="BA543" s="40"/>
      <c r="BE543" s="40"/>
      <c r="BI543" s="40"/>
      <c r="BL543" s="40"/>
      <c r="BO543" s="40"/>
    </row>
    <row r="544"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9"/>
      <c r="Q544" s="40"/>
      <c r="U544" s="40"/>
      <c r="Y544" s="40"/>
      <c r="AC544" s="40"/>
      <c r="AG544" s="36"/>
      <c r="AI544" s="41"/>
      <c r="AJ544" s="41"/>
      <c r="AK544" s="40"/>
      <c r="AM544" s="41"/>
      <c r="AN544" s="41"/>
      <c r="AO544" s="40"/>
      <c r="AS544" s="40"/>
      <c r="AW544" s="40"/>
      <c r="BA544" s="40"/>
      <c r="BE544" s="40"/>
      <c r="BI544" s="40"/>
      <c r="BL544" s="40"/>
      <c r="BO544" s="40"/>
    </row>
    <row r="545"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9"/>
      <c r="Q545" s="40"/>
      <c r="U545" s="40"/>
      <c r="Y545" s="40"/>
      <c r="AC545" s="40"/>
      <c r="AG545" s="36"/>
      <c r="AI545" s="41"/>
      <c r="AJ545" s="41"/>
      <c r="AK545" s="40"/>
      <c r="AM545" s="41"/>
      <c r="AN545" s="41"/>
      <c r="AO545" s="40"/>
      <c r="AS545" s="40"/>
      <c r="AW545" s="40"/>
      <c r="BA545" s="40"/>
      <c r="BE545" s="40"/>
      <c r="BI545" s="40"/>
      <c r="BL545" s="40"/>
      <c r="BO545" s="40"/>
    </row>
    <row r="546"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9"/>
      <c r="Q546" s="40"/>
      <c r="U546" s="40"/>
      <c r="Y546" s="40"/>
      <c r="AC546" s="40"/>
      <c r="AG546" s="36"/>
      <c r="AI546" s="41"/>
      <c r="AJ546" s="41"/>
      <c r="AK546" s="40"/>
      <c r="AM546" s="41"/>
      <c r="AN546" s="41"/>
      <c r="AO546" s="40"/>
      <c r="AS546" s="40"/>
      <c r="AW546" s="40"/>
      <c r="BA546" s="40"/>
      <c r="BE546" s="40"/>
      <c r="BI546" s="40"/>
      <c r="BL546" s="40"/>
      <c r="BO546" s="40"/>
    </row>
    <row r="547"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9"/>
      <c r="Q547" s="40"/>
      <c r="U547" s="40"/>
      <c r="Y547" s="40"/>
      <c r="AC547" s="40"/>
      <c r="AG547" s="36"/>
      <c r="AI547" s="41"/>
      <c r="AJ547" s="41"/>
      <c r="AK547" s="40"/>
      <c r="AM547" s="41"/>
      <c r="AN547" s="41"/>
      <c r="AO547" s="40"/>
      <c r="AS547" s="40"/>
      <c r="AW547" s="40"/>
      <c r="BA547" s="40"/>
      <c r="BE547" s="40"/>
      <c r="BI547" s="40"/>
      <c r="BL547" s="40"/>
      <c r="BO547" s="40"/>
    </row>
    <row r="548"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9"/>
      <c r="Q548" s="40"/>
      <c r="U548" s="40"/>
      <c r="Y548" s="40"/>
      <c r="AC548" s="40"/>
      <c r="AG548" s="36"/>
      <c r="AI548" s="41"/>
      <c r="AJ548" s="41"/>
      <c r="AK548" s="40"/>
      <c r="AM548" s="41"/>
      <c r="AN548" s="41"/>
      <c r="AO548" s="40"/>
      <c r="AS548" s="40"/>
      <c r="AW548" s="40"/>
      <c r="BA548" s="40"/>
      <c r="BE548" s="40"/>
      <c r="BI548" s="40"/>
      <c r="BL548" s="40"/>
      <c r="BO548" s="40"/>
    </row>
    <row r="549"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9"/>
      <c r="Q549" s="40"/>
      <c r="U549" s="40"/>
      <c r="Y549" s="40"/>
      <c r="AC549" s="40"/>
      <c r="AG549" s="36"/>
      <c r="AI549" s="41"/>
      <c r="AJ549" s="41"/>
      <c r="AK549" s="40"/>
      <c r="AM549" s="41"/>
      <c r="AN549" s="41"/>
      <c r="AO549" s="40"/>
      <c r="AS549" s="40"/>
      <c r="AW549" s="40"/>
      <c r="BA549" s="40"/>
      <c r="BE549" s="40"/>
      <c r="BI549" s="40"/>
      <c r="BL549" s="40"/>
      <c r="BO549" s="40"/>
    </row>
    <row r="550"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9"/>
      <c r="Q550" s="40"/>
      <c r="U550" s="40"/>
      <c r="Y550" s="40"/>
      <c r="AC550" s="40"/>
      <c r="AG550" s="36"/>
      <c r="AI550" s="41"/>
      <c r="AJ550" s="41"/>
      <c r="AK550" s="40"/>
      <c r="AM550" s="41"/>
      <c r="AN550" s="41"/>
      <c r="AO550" s="40"/>
      <c r="AS550" s="40"/>
      <c r="AW550" s="40"/>
      <c r="BA550" s="40"/>
      <c r="BE550" s="40"/>
      <c r="BI550" s="40"/>
      <c r="BL550" s="40"/>
      <c r="BO550" s="40"/>
    </row>
    <row r="551"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9"/>
      <c r="Q551" s="40"/>
      <c r="U551" s="40"/>
      <c r="Y551" s="40"/>
      <c r="AC551" s="40"/>
      <c r="AG551" s="36"/>
      <c r="AI551" s="41"/>
      <c r="AJ551" s="41"/>
      <c r="AK551" s="40"/>
      <c r="AM551" s="41"/>
      <c r="AN551" s="41"/>
      <c r="AO551" s="40"/>
      <c r="AS551" s="40"/>
      <c r="AW551" s="40"/>
      <c r="BA551" s="40"/>
      <c r="BE551" s="40"/>
      <c r="BI551" s="40"/>
      <c r="BL551" s="40"/>
      <c r="BO551" s="40"/>
    </row>
    <row r="552"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9"/>
      <c r="Q552" s="40"/>
      <c r="U552" s="40"/>
      <c r="Y552" s="40"/>
      <c r="AC552" s="40"/>
      <c r="AG552" s="36"/>
      <c r="AI552" s="41"/>
      <c r="AJ552" s="41"/>
      <c r="AK552" s="40"/>
      <c r="AM552" s="41"/>
      <c r="AN552" s="41"/>
      <c r="AO552" s="40"/>
      <c r="AS552" s="40"/>
      <c r="AW552" s="40"/>
      <c r="BA552" s="40"/>
      <c r="BE552" s="40"/>
      <c r="BI552" s="40"/>
      <c r="BL552" s="40"/>
      <c r="BO552" s="40"/>
    </row>
    <row r="553"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9"/>
      <c r="Q553" s="40"/>
      <c r="U553" s="40"/>
      <c r="Y553" s="40"/>
      <c r="AC553" s="40"/>
      <c r="AG553" s="36"/>
      <c r="AI553" s="41"/>
      <c r="AJ553" s="41"/>
      <c r="AK553" s="40"/>
      <c r="AM553" s="41"/>
      <c r="AN553" s="41"/>
      <c r="AO553" s="40"/>
      <c r="AS553" s="40"/>
      <c r="AW553" s="40"/>
      <c r="BA553" s="40"/>
      <c r="BE553" s="40"/>
      <c r="BI553" s="40"/>
      <c r="BL553" s="40"/>
      <c r="BO553" s="40"/>
    </row>
    <row r="554"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9"/>
      <c r="Q554" s="40"/>
      <c r="U554" s="40"/>
      <c r="Y554" s="40"/>
      <c r="AC554" s="40"/>
      <c r="AG554" s="36"/>
      <c r="AI554" s="41"/>
      <c r="AJ554" s="41"/>
      <c r="AK554" s="40"/>
      <c r="AM554" s="41"/>
      <c r="AN554" s="41"/>
      <c r="AO554" s="40"/>
      <c r="AS554" s="40"/>
      <c r="AW554" s="40"/>
      <c r="BA554" s="40"/>
      <c r="BE554" s="40"/>
      <c r="BI554" s="40"/>
      <c r="BL554" s="40"/>
      <c r="BO554" s="40"/>
    </row>
    <row r="555"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9"/>
      <c r="Q555" s="40"/>
      <c r="U555" s="40"/>
      <c r="Y555" s="40"/>
      <c r="AC555" s="40"/>
      <c r="AG555" s="36"/>
      <c r="AI555" s="41"/>
      <c r="AJ555" s="41"/>
      <c r="AK555" s="40"/>
      <c r="AM555" s="41"/>
      <c r="AN555" s="41"/>
      <c r="AO555" s="40"/>
      <c r="AS555" s="40"/>
      <c r="AW555" s="40"/>
      <c r="BA555" s="40"/>
      <c r="BE555" s="40"/>
      <c r="BI555" s="40"/>
      <c r="BL555" s="40"/>
      <c r="BO555" s="40"/>
    </row>
    <row r="556"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9"/>
      <c r="Q556" s="40"/>
      <c r="U556" s="40"/>
      <c r="Y556" s="40"/>
      <c r="AC556" s="40"/>
      <c r="AG556" s="36"/>
      <c r="AI556" s="41"/>
      <c r="AJ556" s="41"/>
      <c r="AK556" s="40"/>
      <c r="AM556" s="41"/>
      <c r="AN556" s="41"/>
      <c r="AO556" s="40"/>
      <c r="AS556" s="40"/>
      <c r="AW556" s="40"/>
      <c r="BA556" s="40"/>
      <c r="BE556" s="40"/>
      <c r="BI556" s="40"/>
      <c r="BL556" s="40"/>
      <c r="BO556" s="40"/>
    </row>
    <row r="557"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9"/>
      <c r="Q557" s="40"/>
      <c r="U557" s="40"/>
      <c r="Y557" s="40"/>
      <c r="AC557" s="40"/>
      <c r="AG557" s="36"/>
      <c r="AI557" s="41"/>
      <c r="AJ557" s="41"/>
      <c r="AK557" s="40"/>
      <c r="AM557" s="41"/>
      <c r="AN557" s="41"/>
      <c r="AO557" s="40"/>
      <c r="AS557" s="40"/>
      <c r="AW557" s="40"/>
      <c r="BA557" s="40"/>
      <c r="BE557" s="40"/>
      <c r="BI557" s="40"/>
      <c r="BL557" s="40"/>
      <c r="BO557" s="40"/>
    </row>
    <row r="558"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9"/>
      <c r="Q558" s="40"/>
      <c r="U558" s="40"/>
      <c r="Y558" s="40"/>
      <c r="AC558" s="40"/>
      <c r="AG558" s="36"/>
      <c r="AI558" s="41"/>
      <c r="AJ558" s="41"/>
      <c r="AK558" s="40"/>
      <c r="AM558" s="41"/>
      <c r="AN558" s="41"/>
      <c r="AO558" s="40"/>
      <c r="AS558" s="40"/>
      <c r="AW558" s="40"/>
      <c r="BA558" s="40"/>
      <c r="BE558" s="40"/>
      <c r="BI558" s="40"/>
      <c r="BL558" s="40"/>
      <c r="BO558" s="40"/>
    </row>
    <row r="559"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9"/>
      <c r="Q559" s="40"/>
      <c r="U559" s="40"/>
      <c r="Y559" s="40"/>
      <c r="AC559" s="40"/>
      <c r="AG559" s="36"/>
      <c r="AI559" s="41"/>
      <c r="AJ559" s="41"/>
      <c r="AK559" s="40"/>
      <c r="AM559" s="41"/>
      <c r="AN559" s="41"/>
      <c r="AO559" s="40"/>
      <c r="AS559" s="40"/>
      <c r="AW559" s="40"/>
      <c r="BA559" s="40"/>
      <c r="BE559" s="40"/>
      <c r="BI559" s="40"/>
      <c r="BL559" s="40"/>
      <c r="BO559" s="40"/>
    </row>
    <row r="560"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9"/>
      <c r="Q560" s="40"/>
      <c r="U560" s="40"/>
      <c r="Y560" s="40"/>
      <c r="AC560" s="40"/>
      <c r="AG560" s="36"/>
      <c r="AI560" s="41"/>
      <c r="AJ560" s="41"/>
      <c r="AK560" s="40"/>
      <c r="AM560" s="41"/>
      <c r="AN560" s="41"/>
      <c r="AO560" s="40"/>
      <c r="AS560" s="40"/>
      <c r="AW560" s="40"/>
      <c r="BA560" s="40"/>
      <c r="BE560" s="40"/>
      <c r="BI560" s="40"/>
      <c r="BL560" s="40"/>
      <c r="BO560" s="40"/>
    </row>
    <row r="561"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9"/>
      <c r="Q561" s="40"/>
      <c r="U561" s="40"/>
      <c r="Y561" s="40"/>
      <c r="AC561" s="40"/>
      <c r="AG561" s="36"/>
      <c r="AI561" s="41"/>
      <c r="AJ561" s="41"/>
      <c r="AK561" s="40"/>
      <c r="AM561" s="41"/>
      <c r="AN561" s="41"/>
      <c r="AO561" s="40"/>
      <c r="AS561" s="40"/>
      <c r="AW561" s="40"/>
      <c r="BA561" s="40"/>
      <c r="BE561" s="40"/>
      <c r="BI561" s="40"/>
      <c r="BL561" s="40"/>
      <c r="BO561" s="40"/>
    </row>
    <row r="562"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9"/>
      <c r="Q562" s="40"/>
      <c r="U562" s="40"/>
      <c r="Y562" s="40"/>
      <c r="AC562" s="40"/>
      <c r="AG562" s="36"/>
      <c r="AI562" s="41"/>
      <c r="AJ562" s="41"/>
      <c r="AK562" s="40"/>
      <c r="AM562" s="41"/>
      <c r="AN562" s="41"/>
      <c r="AO562" s="40"/>
      <c r="AS562" s="40"/>
      <c r="AW562" s="40"/>
      <c r="BA562" s="40"/>
      <c r="BE562" s="40"/>
      <c r="BI562" s="40"/>
      <c r="BL562" s="40"/>
      <c r="BO562" s="40"/>
    </row>
    <row r="563"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9"/>
      <c r="Q563" s="40"/>
      <c r="U563" s="40"/>
      <c r="Y563" s="40"/>
      <c r="AC563" s="40"/>
      <c r="AG563" s="36"/>
      <c r="AI563" s="41"/>
      <c r="AJ563" s="41"/>
      <c r="AK563" s="40"/>
      <c r="AM563" s="41"/>
      <c r="AN563" s="41"/>
      <c r="AO563" s="40"/>
      <c r="AS563" s="40"/>
      <c r="AW563" s="40"/>
      <c r="BA563" s="40"/>
      <c r="BE563" s="40"/>
      <c r="BI563" s="40"/>
      <c r="BL563" s="40"/>
      <c r="BO563" s="40"/>
    </row>
    <row r="564"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9"/>
      <c r="Q564" s="40"/>
      <c r="U564" s="40"/>
      <c r="Y564" s="40"/>
      <c r="AC564" s="40"/>
      <c r="AG564" s="36"/>
      <c r="AI564" s="41"/>
      <c r="AJ564" s="41"/>
      <c r="AK564" s="40"/>
      <c r="AM564" s="41"/>
      <c r="AN564" s="41"/>
      <c r="AO564" s="40"/>
      <c r="AS564" s="40"/>
      <c r="AW564" s="40"/>
      <c r="BA564" s="40"/>
      <c r="BE564" s="40"/>
      <c r="BI564" s="40"/>
      <c r="BL564" s="40"/>
      <c r="BO564" s="40"/>
    </row>
    <row r="565"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9"/>
      <c r="Q565" s="40"/>
      <c r="U565" s="40"/>
      <c r="Y565" s="40"/>
      <c r="AC565" s="40"/>
      <c r="AG565" s="36"/>
      <c r="AI565" s="41"/>
      <c r="AJ565" s="41"/>
      <c r="AK565" s="40"/>
      <c r="AM565" s="41"/>
      <c r="AN565" s="41"/>
      <c r="AO565" s="40"/>
      <c r="AS565" s="40"/>
      <c r="AW565" s="40"/>
      <c r="BA565" s="40"/>
      <c r="BE565" s="40"/>
      <c r="BI565" s="40"/>
      <c r="BL565" s="40"/>
      <c r="BO565" s="40"/>
    </row>
    <row r="566"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9"/>
      <c r="Q566" s="40"/>
      <c r="U566" s="40"/>
      <c r="Y566" s="40"/>
      <c r="AC566" s="40"/>
      <c r="AG566" s="36"/>
      <c r="AI566" s="41"/>
      <c r="AJ566" s="41"/>
      <c r="AK566" s="40"/>
      <c r="AM566" s="41"/>
      <c r="AN566" s="41"/>
      <c r="AO566" s="40"/>
      <c r="AS566" s="40"/>
      <c r="AW566" s="40"/>
      <c r="BA566" s="40"/>
      <c r="BE566" s="40"/>
      <c r="BI566" s="40"/>
      <c r="BL566" s="40"/>
      <c r="BO566" s="40"/>
    </row>
    <row r="567"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9"/>
      <c r="Q567" s="40"/>
      <c r="U567" s="40"/>
      <c r="Y567" s="40"/>
      <c r="AC567" s="40"/>
      <c r="AG567" s="36"/>
      <c r="AI567" s="41"/>
      <c r="AJ567" s="41"/>
      <c r="AK567" s="40"/>
      <c r="AM567" s="41"/>
      <c r="AN567" s="41"/>
      <c r="AO567" s="40"/>
      <c r="AS567" s="40"/>
      <c r="AW567" s="40"/>
      <c r="BA567" s="40"/>
      <c r="BE567" s="40"/>
      <c r="BI567" s="40"/>
      <c r="BL567" s="40"/>
      <c r="BO567" s="40"/>
    </row>
    <row r="568"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9"/>
      <c r="Q568" s="40"/>
      <c r="U568" s="40"/>
      <c r="Y568" s="40"/>
      <c r="AC568" s="40"/>
      <c r="AG568" s="36"/>
      <c r="AI568" s="41"/>
      <c r="AJ568" s="41"/>
      <c r="AK568" s="40"/>
      <c r="AM568" s="41"/>
      <c r="AN568" s="41"/>
      <c r="AO568" s="40"/>
      <c r="AS568" s="40"/>
      <c r="AW568" s="40"/>
      <c r="BA568" s="40"/>
      <c r="BE568" s="40"/>
      <c r="BI568" s="40"/>
      <c r="BL568" s="40"/>
      <c r="BO568" s="40"/>
    </row>
    <row r="569"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9"/>
      <c r="Q569" s="40"/>
      <c r="U569" s="40"/>
      <c r="Y569" s="40"/>
      <c r="AC569" s="40"/>
      <c r="AG569" s="36"/>
      <c r="AI569" s="41"/>
      <c r="AJ569" s="41"/>
      <c r="AK569" s="40"/>
      <c r="AM569" s="41"/>
      <c r="AN569" s="41"/>
      <c r="AO569" s="40"/>
      <c r="AS569" s="40"/>
      <c r="AW569" s="40"/>
      <c r="BA569" s="40"/>
      <c r="BE569" s="40"/>
      <c r="BI569" s="40"/>
      <c r="BL569" s="40"/>
      <c r="BO569" s="40"/>
    </row>
    <row r="570"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9"/>
      <c r="Q570" s="40"/>
      <c r="U570" s="40"/>
      <c r="Y570" s="40"/>
      <c r="AC570" s="40"/>
      <c r="AG570" s="36"/>
      <c r="AI570" s="41"/>
      <c r="AJ570" s="41"/>
      <c r="AK570" s="40"/>
      <c r="AM570" s="41"/>
      <c r="AN570" s="41"/>
      <c r="AO570" s="40"/>
      <c r="AS570" s="40"/>
      <c r="AW570" s="40"/>
      <c r="BA570" s="40"/>
      <c r="BE570" s="40"/>
      <c r="BI570" s="40"/>
      <c r="BL570" s="40"/>
      <c r="BO570" s="40"/>
    </row>
    <row r="571"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9"/>
      <c r="Q571" s="40"/>
      <c r="U571" s="40"/>
      <c r="Y571" s="40"/>
      <c r="AC571" s="40"/>
      <c r="AG571" s="36"/>
      <c r="AI571" s="41"/>
      <c r="AJ571" s="41"/>
      <c r="AK571" s="40"/>
      <c r="AM571" s="41"/>
      <c r="AN571" s="41"/>
      <c r="AO571" s="40"/>
      <c r="AS571" s="40"/>
      <c r="AW571" s="40"/>
      <c r="BA571" s="40"/>
      <c r="BE571" s="40"/>
      <c r="BI571" s="40"/>
      <c r="BL571" s="40"/>
      <c r="BO571" s="40"/>
    </row>
    <row r="572"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9"/>
      <c r="Q572" s="40"/>
      <c r="U572" s="40"/>
      <c r="Y572" s="40"/>
      <c r="AC572" s="40"/>
      <c r="AG572" s="36"/>
      <c r="AI572" s="41"/>
      <c r="AJ572" s="41"/>
      <c r="AK572" s="40"/>
      <c r="AM572" s="41"/>
      <c r="AN572" s="41"/>
      <c r="AO572" s="40"/>
      <c r="AS572" s="40"/>
      <c r="AW572" s="40"/>
      <c r="BA572" s="40"/>
      <c r="BE572" s="40"/>
      <c r="BI572" s="40"/>
      <c r="BL572" s="40"/>
      <c r="BO572" s="40"/>
    </row>
    <row r="573"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9"/>
      <c r="Q573" s="40"/>
      <c r="U573" s="40"/>
      <c r="Y573" s="40"/>
      <c r="AC573" s="40"/>
      <c r="AG573" s="36"/>
      <c r="AI573" s="41"/>
      <c r="AJ573" s="41"/>
      <c r="AK573" s="40"/>
      <c r="AM573" s="41"/>
      <c r="AN573" s="41"/>
      <c r="AO573" s="40"/>
      <c r="AS573" s="40"/>
      <c r="AW573" s="40"/>
      <c r="BA573" s="40"/>
      <c r="BE573" s="40"/>
      <c r="BI573" s="40"/>
      <c r="BL573" s="40"/>
      <c r="BO573" s="40"/>
    </row>
    <row r="574"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9"/>
      <c r="Q574" s="40"/>
      <c r="U574" s="40"/>
      <c r="Y574" s="40"/>
      <c r="AC574" s="40"/>
      <c r="AG574" s="36"/>
      <c r="AI574" s="41"/>
      <c r="AJ574" s="41"/>
      <c r="AK574" s="40"/>
      <c r="AM574" s="41"/>
      <c r="AN574" s="41"/>
      <c r="AO574" s="40"/>
      <c r="AS574" s="40"/>
      <c r="AW574" s="40"/>
      <c r="BA574" s="40"/>
      <c r="BE574" s="40"/>
      <c r="BI574" s="40"/>
      <c r="BL574" s="40"/>
      <c r="BO574" s="40"/>
    </row>
    <row r="575"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9"/>
      <c r="Q575" s="40"/>
      <c r="U575" s="40"/>
      <c r="Y575" s="40"/>
      <c r="AC575" s="40"/>
      <c r="AG575" s="36"/>
      <c r="AI575" s="41"/>
      <c r="AJ575" s="41"/>
      <c r="AK575" s="40"/>
      <c r="AM575" s="41"/>
      <c r="AN575" s="41"/>
      <c r="AO575" s="40"/>
      <c r="AS575" s="40"/>
      <c r="AW575" s="40"/>
      <c r="BA575" s="40"/>
      <c r="BE575" s="40"/>
      <c r="BI575" s="40"/>
      <c r="BL575" s="40"/>
      <c r="BO575" s="40"/>
    </row>
    <row r="576"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9"/>
      <c r="Q576" s="40"/>
      <c r="U576" s="40"/>
      <c r="Y576" s="40"/>
      <c r="AC576" s="40"/>
      <c r="AG576" s="36"/>
      <c r="AI576" s="41"/>
      <c r="AJ576" s="41"/>
      <c r="AK576" s="40"/>
      <c r="AM576" s="41"/>
      <c r="AN576" s="41"/>
      <c r="AO576" s="40"/>
      <c r="AS576" s="40"/>
      <c r="AW576" s="40"/>
      <c r="BA576" s="40"/>
      <c r="BE576" s="40"/>
      <c r="BI576" s="40"/>
      <c r="BL576" s="40"/>
      <c r="BO576" s="40"/>
    </row>
    <row r="577"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9"/>
      <c r="Q577" s="40"/>
      <c r="U577" s="40"/>
      <c r="Y577" s="40"/>
      <c r="AC577" s="40"/>
      <c r="AG577" s="36"/>
      <c r="AI577" s="41"/>
      <c r="AJ577" s="41"/>
      <c r="AK577" s="40"/>
      <c r="AM577" s="41"/>
      <c r="AN577" s="41"/>
      <c r="AO577" s="40"/>
      <c r="AS577" s="40"/>
      <c r="AW577" s="40"/>
      <c r="BA577" s="40"/>
      <c r="BE577" s="40"/>
      <c r="BI577" s="40"/>
      <c r="BL577" s="40"/>
      <c r="BO577" s="40"/>
    </row>
    <row r="578"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9"/>
      <c r="Q578" s="40"/>
      <c r="U578" s="40"/>
      <c r="Y578" s="40"/>
      <c r="AC578" s="40"/>
      <c r="AG578" s="36"/>
      <c r="AI578" s="41"/>
      <c r="AJ578" s="41"/>
      <c r="AK578" s="40"/>
      <c r="AM578" s="41"/>
      <c r="AN578" s="41"/>
      <c r="AO578" s="40"/>
      <c r="AS578" s="40"/>
      <c r="AW578" s="40"/>
      <c r="BA578" s="40"/>
      <c r="BE578" s="40"/>
      <c r="BI578" s="40"/>
      <c r="BL578" s="40"/>
      <c r="BO578" s="40"/>
    </row>
    <row r="579"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9"/>
      <c r="Q579" s="40"/>
      <c r="U579" s="40"/>
      <c r="Y579" s="40"/>
      <c r="AC579" s="40"/>
      <c r="AG579" s="36"/>
      <c r="AI579" s="41"/>
      <c r="AJ579" s="41"/>
      <c r="AK579" s="40"/>
      <c r="AM579" s="41"/>
      <c r="AN579" s="41"/>
      <c r="AO579" s="40"/>
      <c r="AS579" s="40"/>
      <c r="AW579" s="40"/>
      <c r="BA579" s="40"/>
      <c r="BE579" s="40"/>
      <c r="BI579" s="40"/>
      <c r="BL579" s="40"/>
      <c r="BO579" s="40"/>
    </row>
    <row r="580"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9"/>
      <c r="Q580" s="40"/>
      <c r="U580" s="40"/>
      <c r="Y580" s="40"/>
      <c r="AC580" s="40"/>
      <c r="AG580" s="36"/>
      <c r="AI580" s="41"/>
      <c r="AJ580" s="41"/>
      <c r="AK580" s="40"/>
      <c r="AM580" s="41"/>
      <c r="AN580" s="41"/>
      <c r="AO580" s="40"/>
      <c r="AS580" s="40"/>
      <c r="AW580" s="40"/>
      <c r="BA580" s="40"/>
      <c r="BE580" s="40"/>
      <c r="BI580" s="40"/>
      <c r="BL580" s="40"/>
      <c r="BO580" s="40"/>
    </row>
    <row r="581"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9"/>
      <c r="Q581" s="40"/>
      <c r="U581" s="40"/>
      <c r="Y581" s="40"/>
      <c r="AC581" s="40"/>
      <c r="AG581" s="36"/>
      <c r="AI581" s="41"/>
      <c r="AJ581" s="41"/>
      <c r="AK581" s="40"/>
      <c r="AM581" s="41"/>
      <c r="AN581" s="41"/>
      <c r="AO581" s="40"/>
      <c r="AS581" s="40"/>
      <c r="AW581" s="40"/>
      <c r="BA581" s="40"/>
      <c r="BE581" s="40"/>
      <c r="BI581" s="40"/>
      <c r="BL581" s="40"/>
      <c r="BO581" s="40"/>
    </row>
    <row r="582"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9"/>
      <c r="Q582" s="40"/>
      <c r="U582" s="40"/>
      <c r="Y582" s="40"/>
      <c r="AC582" s="40"/>
      <c r="AG582" s="36"/>
      <c r="AI582" s="41"/>
      <c r="AJ582" s="41"/>
      <c r="AK582" s="40"/>
      <c r="AM582" s="41"/>
      <c r="AN582" s="41"/>
      <c r="AO582" s="40"/>
      <c r="AS582" s="40"/>
      <c r="AW582" s="40"/>
      <c r="BA582" s="40"/>
      <c r="BE582" s="40"/>
      <c r="BI582" s="40"/>
      <c r="BL582" s="40"/>
      <c r="BO582" s="40"/>
    </row>
    <row r="583"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9"/>
      <c r="Q583" s="40"/>
      <c r="U583" s="40"/>
      <c r="Y583" s="40"/>
      <c r="AC583" s="40"/>
      <c r="AG583" s="36"/>
      <c r="AI583" s="41"/>
      <c r="AJ583" s="41"/>
      <c r="AK583" s="40"/>
      <c r="AM583" s="41"/>
      <c r="AN583" s="41"/>
      <c r="AO583" s="40"/>
      <c r="AS583" s="40"/>
      <c r="AW583" s="40"/>
      <c r="BA583" s="40"/>
      <c r="BE583" s="40"/>
      <c r="BI583" s="40"/>
      <c r="BL583" s="40"/>
      <c r="BO583" s="40"/>
    </row>
    <row r="584"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9"/>
      <c r="Q584" s="40"/>
      <c r="U584" s="40"/>
      <c r="Y584" s="40"/>
      <c r="AC584" s="40"/>
      <c r="AG584" s="36"/>
      <c r="AI584" s="41"/>
      <c r="AJ584" s="41"/>
      <c r="AK584" s="40"/>
      <c r="AM584" s="41"/>
      <c r="AN584" s="41"/>
      <c r="AO584" s="40"/>
      <c r="AS584" s="40"/>
      <c r="AW584" s="40"/>
      <c r="BA584" s="40"/>
      <c r="BE584" s="40"/>
      <c r="BI584" s="40"/>
      <c r="BL584" s="40"/>
      <c r="BO584" s="40"/>
    </row>
    <row r="585"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9"/>
      <c r="Q585" s="40"/>
      <c r="U585" s="40"/>
      <c r="Y585" s="40"/>
      <c r="AC585" s="40"/>
      <c r="AG585" s="36"/>
      <c r="AI585" s="41"/>
      <c r="AJ585" s="41"/>
      <c r="AK585" s="40"/>
      <c r="AM585" s="41"/>
      <c r="AN585" s="41"/>
      <c r="AO585" s="40"/>
      <c r="AS585" s="40"/>
      <c r="AW585" s="40"/>
      <c r="BA585" s="40"/>
      <c r="BE585" s="40"/>
      <c r="BI585" s="40"/>
      <c r="BL585" s="40"/>
      <c r="BO585" s="40"/>
    </row>
    <row r="586"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9"/>
      <c r="Q586" s="40"/>
      <c r="U586" s="40"/>
      <c r="Y586" s="40"/>
      <c r="AC586" s="40"/>
      <c r="AG586" s="36"/>
      <c r="AI586" s="41"/>
      <c r="AJ586" s="41"/>
      <c r="AK586" s="40"/>
      <c r="AM586" s="41"/>
      <c r="AN586" s="41"/>
      <c r="AO586" s="40"/>
      <c r="AS586" s="40"/>
      <c r="AW586" s="40"/>
      <c r="BA586" s="40"/>
      <c r="BE586" s="40"/>
      <c r="BI586" s="40"/>
      <c r="BL586" s="40"/>
      <c r="BO586" s="40"/>
    </row>
    <row r="587"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9"/>
      <c r="Q587" s="40"/>
      <c r="U587" s="40"/>
      <c r="Y587" s="40"/>
      <c r="AC587" s="40"/>
      <c r="AG587" s="36"/>
      <c r="AI587" s="41"/>
      <c r="AJ587" s="41"/>
      <c r="AK587" s="40"/>
      <c r="AM587" s="41"/>
      <c r="AN587" s="41"/>
      <c r="AO587" s="40"/>
      <c r="AS587" s="40"/>
      <c r="AW587" s="40"/>
      <c r="BA587" s="40"/>
      <c r="BE587" s="40"/>
      <c r="BI587" s="40"/>
      <c r="BL587" s="40"/>
      <c r="BO587" s="40"/>
    </row>
    <row r="588"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9"/>
      <c r="Q588" s="40"/>
      <c r="U588" s="40"/>
      <c r="Y588" s="40"/>
      <c r="AC588" s="40"/>
      <c r="AG588" s="36"/>
      <c r="AI588" s="41"/>
      <c r="AJ588" s="41"/>
      <c r="AK588" s="40"/>
      <c r="AM588" s="41"/>
      <c r="AN588" s="41"/>
      <c r="AO588" s="40"/>
      <c r="AS588" s="40"/>
      <c r="AW588" s="40"/>
      <c r="BA588" s="40"/>
      <c r="BE588" s="40"/>
      <c r="BI588" s="40"/>
      <c r="BL588" s="40"/>
      <c r="BO588" s="40"/>
    </row>
    <row r="589"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9"/>
      <c r="Q589" s="40"/>
      <c r="U589" s="40"/>
      <c r="Y589" s="40"/>
      <c r="AC589" s="40"/>
      <c r="AG589" s="36"/>
      <c r="AI589" s="41"/>
      <c r="AJ589" s="41"/>
      <c r="AK589" s="40"/>
      <c r="AM589" s="41"/>
      <c r="AN589" s="41"/>
      <c r="AO589" s="40"/>
      <c r="AS589" s="40"/>
      <c r="AW589" s="40"/>
      <c r="BA589" s="40"/>
      <c r="BE589" s="40"/>
      <c r="BI589" s="40"/>
      <c r="BL589" s="40"/>
      <c r="BO589" s="40"/>
    </row>
    <row r="590"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9"/>
      <c r="Q590" s="40"/>
      <c r="U590" s="40"/>
      <c r="Y590" s="40"/>
      <c r="AC590" s="40"/>
      <c r="AG590" s="36"/>
      <c r="AI590" s="41"/>
      <c r="AJ590" s="41"/>
      <c r="AK590" s="40"/>
      <c r="AM590" s="41"/>
      <c r="AN590" s="41"/>
      <c r="AO590" s="40"/>
      <c r="AS590" s="40"/>
      <c r="AW590" s="40"/>
      <c r="BA590" s="40"/>
      <c r="BE590" s="40"/>
      <c r="BI590" s="40"/>
      <c r="BL590" s="40"/>
      <c r="BO590" s="40"/>
    </row>
    <row r="591"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9"/>
      <c r="Q591" s="40"/>
      <c r="U591" s="40"/>
      <c r="Y591" s="40"/>
      <c r="AC591" s="40"/>
      <c r="AG591" s="36"/>
      <c r="AI591" s="41"/>
      <c r="AJ591" s="41"/>
      <c r="AK591" s="40"/>
      <c r="AM591" s="41"/>
      <c r="AN591" s="41"/>
      <c r="AO591" s="40"/>
      <c r="AS591" s="40"/>
      <c r="AW591" s="40"/>
      <c r="BA591" s="40"/>
      <c r="BE591" s="40"/>
      <c r="BI591" s="40"/>
      <c r="BL591" s="40"/>
      <c r="BO591" s="40"/>
    </row>
    <row r="592"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9"/>
      <c r="Q592" s="40"/>
      <c r="U592" s="40"/>
      <c r="Y592" s="40"/>
      <c r="AC592" s="40"/>
      <c r="AG592" s="36"/>
      <c r="AI592" s="41"/>
      <c r="AJ592" s="41"/>
      <c r="AK592" s="40"/>
      <c r="AM592" s="41"/>
      <c r="AN592" s="41"/>
      <c r="AO592" s="40"/>
      <c r="AS592" s="40"/>
      <c r="AW592" s="40"/>
      <c r="BA592" s="40"/>
      <c r="BE592" s="40"/>
      <c r="BI592" s="40"/>
      <c r="BL592" s="40"/>
      <c r="BO592" s="40"/>
    </row>
    <row r="593"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9"/>
      <c r="Q593" s="40"/>
      <c r="U593" s="40"/>
      <c r="Y593" s="40"/>
      <c r="AC593" s="40"/>
      <c r="AG593" s="36"/>
      <c r="AI593" s="41"/>
      <c r="AJ593" s="41"/>
      <c r="AK593" s="40"/>
      <c r="AM593" s="41"/>
      <c r="AN593" s="41"/>
      <c r="AO593" s="40"/>
      <c r="AS593" s="40"/>
      <c r="AW593" s="40"/>
      <c r="BA593" s="40"/>
      <c r="BE593" s="40"/>
      <c r="BI593" s="40"/>
      <c r="BL593" s="40"/>
      <c r="BO593" s="40"/>
    </row>
    <row r="594"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9"/>
      <c r="Q594" s="40"/>
      <c r="U594" s="40"/>
      <c r="Y594" s="40"/>
      <c r="AC594" s="40"/>
      <c r="AG594" s="36"/>
      <c r="AI594" s="41"/>
      <c r="AJ594" s="41"/>
      <c r="AK594" s="40"/>
      <c r="AM594" s="41"/>
      <c r="AN594" s="41"/>
      <c r="AO594" s="40"/>
      <c r="AS594" s="40"/>
      <c r="AW594" s="40"/>
      <c r="BA594" s="40"/>
      <c r="BE594" s="40"/>
      <c r="BI594" s="40"/>
      <c r="BL594" s="40"/>
      <c r="BO594" s="40"/>
    </row>
    <row r="595"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9"/>
      <c r="Q595" s="40"/>
      <c r="U595" s="40"/>
      <c r="Y595" s="40"/>
      <c r="AC595" s="40"/>
      <c r="AG595" s="36"/>
      <c r="AI595" s="41"/>
      <c r="AJ595" s="41"/>
      <c r="AK595" s="40"/>
      <c r="AM595" s="41"/>
      <c r="AN595" s="41"/>
      <c r="AO595" s="40"/>
      <c r="AS595" s="40"/>
      <c r="AW595" s="40"/>
      <c r="BA595" s="40"/>
      <c r="BE595" s="40"/>
      <c r="BI595" s="40"/>
      <c r="BL595" s="40"/>
      <c r="BO595" s="40"/>
    </row>
    <row r="596"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9"/>
      <c r="Q596" s="40"/>
      <c r="U596" s="40"/>
      <c r="Y596" s="40"/>
      <c r="AC596" s="40"/>
      <c r="AG596" s="36"/>
      <c r="AI596" s="41"/>
      <c r="AJ596" s="41"/>
      <c r="AK596" s="40"/>
      <c r="AM596" s="41"/>
      <c r="AN596" s="41"/>
      <c r="AO596" s="40"/>
      <c r="AS596" s="40"/>
      <c r="AW596" s="40"/>
      <c r="BA596" s="40"/>
      <c r="BE596" s="40"/>
      <c r="BI596" s="40"/>
      <c r="BL596" s="40"/>
      <c r="BO596" s="40"/>
    </row>
    <row r="597"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9"/>
      <c r="Q597" s="40"/>
      <c r="U597" s="40"/>
      <c r="Y597" s="40"/>
      <c r="AC597" s="40"/>
      <c r="AG597" s="36"/>
      <c r="AI597" s="41"/>
      <c r="AJ597" s="41"/>
      <c r="AK597" s="40"/>
      <c r="AM597" s="41"/>
      <c r="AN597" s="41"/>
      <c r="AO597" s="40"/>
      <c r="AS597" s="40"/>
      <c r="AW597" s="40"/>
      <c r="BA597" s="40"/>
      <c r="BE597" s="40"/>
      <c r="BI597" s="40"/>
      <c r="BL597" s="40"/>
      <c r="BO597" s="40"/>
    </row>
    <row r="598"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9"/>
      <c r="Q598" s="40"/>
      <c r="U598" s="40"/>
      <c r="Y598" s="40"/>
      <c r="AC598" s="40"/>
      <c r="AG598" s="36"/>
      <c r="AI598" s="41"/>
      <c r="AJ598" s="41"/>
      <c r="AK598" s="40"/>
      <c r="AM598" s="41"/>
      <c r="AN598" s="41"/>
      <c r="AO598" s="40"/>
      <c r="AS598" s="40"/>
      <c r="AW598" s="40"/>
      <c r="BA598" s="40"/>
      <c r="BE598" s="40"/>
      <c r="BI598" s="40"/>
      <c r="BL598" s="40"/>
      <c r="BO598" s="40"/>
    </row>
    <row r="599"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9"/>
      <c r="Q599" s="40"/>
      <c r="U599" s="40"/>
      <c r="Y599" s="40"/>
      <c r="AC599" s="40"/>
      <c r="AG599" s="36"/>
      <c r="AI599" s="41"/>
      <c r="AJ599" s="41"/>
      <c r="AK599" s="40"/>
      <c r="AM599" s="41"/>
      <c r="AN599" s="41"/>
      <c r="AO599" s="40"/>
      <c r="AS599" s="40"/>
      <c r="AW599" s="40"/>
      <c r="BA599" s="40"/>
      <c r="BE599" s="40"/>
      <c r="BI599" s="40"/>
      <c r="BL599" s="40"/>
      <c r="BO599" s="40"/>
    </row>
    <row r="600"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9"/>
      <c r="Q600" s="40"/>
      <c r="U600" s="40"/>
      <c r="Y600" s="40"/>
      <c r="AC600" s="40"/>
      <c r="AG600" s="36"/>
      <c r="AI600" s="41"/>
      <c r="AJ600" s="41"/>
      <c r="AK600" s="40"/>
      <c r="AM600" s="41"/>
      <c r="AN600" s="41"/>
      <c r="AO600" s="40"/>
      <c r="AS600" s="40"/>
      <c r="AW600" s="40"/>
      <c r="BA600" s="40"/>
      <c r="BE600" s="40"/>
      <c r="BI600" s="40"/>
      <c r="BL600" s="40"/>
      <c r="BO600" s="40"/>
    </row>
    <row r="601"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9"/>
      <c r="Q601" s="40"/>
      <c r="U601" s="40"/>
      <c r="Y601" s="40"/>
      <c r="AC601" s="40"/>
      <c r="AG601" s="36"/>
      <c r="AI601" s="41"/>
      <c r="AJ601" s="41"/>
      <c r="AK601" s="40"/>
      <c r="AM601" s="41"/>
      <c r="AN601" s="41"/>
      <c r="AO601" s="40"/>
      <c r="AS601" s="40"/>
      <c r="AW601" s="40"/>
      <c r="BA601" s="40"/>
      <c r="BE601" s="40"/>
      <c r="BI601" s="40"/>
      <c r="BL601" s="40"/>
      <c r="BO601" s="40"/>
    </row>
    <row r="602"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9"/>
      <c r="Q602" s="40"/>
      <c r="U602" s="40"/>
      <c r="Y602" s="40"/>
      <c r="AC602" s="40"/>
      <c r="AG602" s="36"/>
      <c r="AI602" s="41"/>
      <c r="AJ602" s="41"/>
      <c r="AK602" s="40"/>
      <c r="AM602" s="41"/>
      <c r="AN602" s="41"/>
      <c r="AO602" s="40"/>
      <c r="AS602" s="40"/>
      <c r="AW602" s="40"/>
      <c r="BA602" s="40"/>
      <c r="BE602" s="40"/>
      <c r="BI602" s="40"/>
      <c r="BL602" s="40"/>
      <c r="BO602" s="40"/>
    </row>
    <row r="603"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9"/>
      <c r="Q603" s="40"/>
      <c r="U603" s="40"/>
      <c r="Y603" s="40"/>
      <c r="AC603" s="40"/>
      <c r="AG603" s="36"/>
      <c r="AI603" s="41"/>
      <c r="AJ603" s="41"/>
      <c r="AK603" s="40"/>
      <c r="AM603" s="41"/>
      <c r="AN603" s="41"/>
      <c r="AO603" s="40"/>
      <c r="AS603" s="40"/>
      <c r="AW603" s="40"/>
      <c r="BA603" s="40"/>
      <c r="BE603" s="40"/>
      <c r="BI603" s="40"/>
      <c r="BL603" s="40"/>
      <c r="BO603" s="40"/>
    </row>
    <row r="604"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9"/>
      <c r="Q604" s="40"/>
      <c r="U604" s="40"/>
      <c r="Y604" s="40"/>
      <c r="AC604" s="40"/>
      <c r="AG604" s="36"/>
      <c r="AI604" s="41"/>
      <c r="AJ604" s="41"/>
      <c r="AK604" s="40"/>
      <c r="AM604" s="41"/>
      <c r="AN604" s="41"/>
      <c r="AO604" s="40"/>
      <c r="AS604" s="40"/>
      <c r="AW604" s="40"/>
      <c r="BA604" s="40"/>
      <c r="BE604" s="40"/>
      <c r="BI604" s="40"/>
      <c r="BL604" s="40"/>
      <c r="BO604" s="40"/>
    </row>
    <row r="605"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9"/>
      <c r="Q605" s="40"/>
      <c r="U605" s="40"/>
      <c r="Y605" s="40"/>
      <c r="AC605" s="40"/>
      <c r="AG605" s="36"/>
      <c r="AI605" s="41"/>
      <c r="AJ605" s="41"/>
      <c r="AK605" s="40"/>
      <c r="AM605" s="41"/>
      <c r="AN605" s="41"/>
      <c r="AO605" s="40"/>
      <c r="AS605" s="40"/>
      <c r="AW605" s="40"/>
      <c r="BA605" s="40"/>
      <c r="BE605" s="40"/>
      <c r="BI605" s="40"/>
      <c r="BL605" s="40"/>
      <c r="BO605" s="40"/>
    </row>
    <row r="606"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9"/>
      <c r="Q606" s="40"/>
      <c r="U606" s="40"/>
      <c r="Y606" s="40"/>
      <c r="AC606" s="40"/>
      <c r="AG606" s="36"/>
      <c r="AI606" s="41"/>
      <c r="AJ606" s="41"/>
      <c r="AK606" s="40"/>
      <c r="AM606" s="41"/>
      <c r="AN606" s="41"/>
      <c r="AO606" s="40"/>
      <c r="AS606" s="40"/>
      <c r="AW606" s="40"/>
      <c r="BA606" s="40"/>
      <c r="BE606" s="40"/>
      <c r="BI606" s="40"/>
      <c r="BL606" s="40"/>
      <c r="BO606" s="40"/>
    </row>
    <row r="607"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9"/>
      <c r="Q607" s="40"/>
      <c r="U607" s="40"/>
      <c r="Y607" s="40"/>
      <c r="AC607" s="40"/>
      <c r="AG607" s="36"/>
      <c r="AI607" s="41"/>
      <c r="AJ607" s="41"/>
      <c r="AK607" s="40"/>
      <c r="AM607" s="41"/>
      <c r="AN607" s="41"/>
      <c r="AO607" s="40"/>
      <c r="AS607" s="40"/>
      <c r="AW607" s="40"/>
      <c r="BA607" s="40"/>
      <c r="BE607" s="40"/>
      <c r="BI607" s="40"/>
      <c r="BL607" s="40"/>
      <c r="BO607" s="40"/>
    </row>
    <row r="608"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9"/>
      <c r="Q608" s="40"/>
      <c r="U608" s="40"/>
      <c r="Y608" s="40"/>
      <c r="AC608" s="40"/>
      <c r="AG608" s="36"/>
      <c r="AI608" s="41"/>
      <c r="AJ608" s="41"/>
      <c r="AK608" s="40"/>
      <c r="AM608" s="41"/>
      <c r="AN608" s="41"/>
      <c r="AO608" s="40"/>
      <c r="AS608" s="40"/>
      <c r="AW608" s="40"/>
      <c r="BA608" s="40"/>
      <c r="BE608" s="40"/>
      <c r="BI608" s="40"/>
      <c r="BL608" s="40"/>
      <c r="BO608" s="40"/>
    </row>
    <row r="609"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9"/>
      <c r="Q609" s="40"/>
      <c r="U609" s="40"/>
      <c r="Y609" s="40"/>
      <c r="AC609" s="40"/>
      <c r="AG609" s="36"/>
      <c r="AI609" s="41"/>
      <c r="AJ609" s="41"/>
      <c r="AK609" s="40"/>
      <c r="AM609" s="41"/>
      <c r="AN609" s="41"/>
      <c r="AO609" s="40"/>
      <c r="AS609" s="40"/>
      <c r="AW609" s="40"/>
      <c r="BA609" s="40"/>
      <c r="BE609" s="40"/>
      <c r="BI609" s="40"/>
      <c r="BL609" s="40"/>
      <c r="BO609" s="40"/>
    </row>
    <row r="610"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9"/>
      <c r="Q610" s="40"/>
      <c r="U610" s="40"/>
      <c r="Y610" s="40"/>
      <c r="AC610" s="40"/>
      <c r="AG610" s="36"/>
      <c r="AI610" s="41"/>
      <c r="AJ610" s="41"/>
      <c r="AK610" s="40"/>
      <c r="AM610" s="41"/>
      <c r="AN610" s="41"/>
      <c r="AO610" s="40"/>
      <c r="AS610" s="40"/>
      <c r="AW610" s="40"/>
      <c r="BA610" s="40"/>
      <c r="BE610" s="40"/>
      <c r="BI610" s="40"/>
      <c r="BL610" s="40"/>
      <c r="BO610" s="40"/>
    </row>
    <row r="611"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9"/>
      <c r="Q611" s="40"/>
      <c r="U611" s="40"/>
      <c r="Y611" s="40"/>
      <c r="AC611" s="40"/>
      <c r="AG611" s="36"/>
      <c r="AI611" s="41"/>
      <c r="AJ611" s="41"/>
      <c r="AK611" s="40"/>
      <c r="AM611" s="41"/>
      <c r="AN611" s="41"/>
      <c r="AO611" s="40"/>
      <c r="AS611" s="40"/>
      <c r="AW611" s="40"/>
      <c r="BA611" s="40"/>
      <c r="BE611" s="40"/>
      <c r="BI611" s="40"/>
      <c r="BL611" s="40"/>
      <c r="BO611" s="40"/>
    </row>
    <row r="612"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9"/>
      <c r="Q612" s="40"/>
      <c r="U612" s="40"/>
      <c r="Y612" s="40"/>
      <c r="AC612" s="40"/>
      <c r="AG612" s="36"/>
      <c r="AI612" s="41"/>
      <c r="AJ612" s="41"/>
      <c r="AK612" s="40"/>
      <c r="AM612" s="41"/>
      <c r="AN612" s="41"/>
      <c r="AO612" s="40"/>
      <c r="AS612" s="40"/>
      <c r="AW612" s="40"/>
      <c r="BA612" s="40"/>
      <c r="BE612" s="40"/>
      <c r="BI612" s="40"/>
      <c r="BL612" s="40"/>
      <c r="BO612" s="40"/>
    </row>
    <row r="613"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9"/>
      <c r="Q613" s="40"/>
      <c r="U613" s="40"/>
      <c r="Y613" s="40"/>
      <c r="AC613" s="40"/>
      <c r="AG613" s="36"/>
      <c r="AI613" s="41"/>
      <c r="AJ613" s="41"/>
      <c r="AK613" s="40"/>
      <c r="AM613" s="41"/>
      <c r="AN613" s="41"/>
      <c r="AO613" s="40"/>
      <c r="AS613" s="40"/>
      <c r="AW613" s="40"/>
      <c r="BA613" s="40"/>
      <c r="BE613" s="40"/>
      <c r="BI613" s="40"/>
      <c r="BL613" s="40"/>
      <c r="BO613" s="40"/>
    </row>
    <row r="614"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9"/>
      <c r="Q614" s="40"/>
      <c r="U614" s="40"/>
      <c r="Y614" s="40"/>
      <c r="AC614" s="40"/>
      <c r="AG614" s="36"/>
      <c r="AI614" s="41"/>
      <c r="AJ614" s="41"/>
      <c r="AK614" s="40"/>
      <c r="AM614" s="41"/>
      <c r="AN614" s="41"/>
      <c r="AO614" s="40"/>
      <c r="AS614" s="40"/>
      <c r="AW614" s="40"/>
      <c r="BA614" s="40"/>
      <c r="BE614" s="40"/>
      <c r="BI614" s="40"/>
      <c r="BL614" s="40"/>
      <c r="BO614" s="40"/>
    </row>
    <row r="615"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9"/>
      <c r="Q615" s="40"/>
      <c r="U615" s="40"/>
      <c r="Y615" s="40"/>
      <c r="AC615" s="40"/>
      <c r="AG615" s="36"/>
      <c r="AI615" s="41"/>
      <c r="AJ615" s="41"/>
      <c r="AK615" s="40"/>
      <c r="AM615" s="41"/>
      <c r="AN615" s="41"/>
      <c r="AO615" s="40"/>
      <c r="AS615" s="40"/>
      <c r="AW615" s="40"/>
      <c r="BA615" s="40"/>
      <c r="BE615" s="40"/>
      <c r="BI615" s="40"/>
      <c r="BL615" s="40"/>
      <c r="BO615" s="40"/>
    </row>
    <row r="616"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9"/>
      <c r="Q616" s="40"/>
      <c r="U616" s="40"/>
      <c r="Y616" s="40"/>
      <c r="AC616" s="40"/>
      <c r="AG616" s="36"/>
      <c r="AI616" s="41"/>
      <c r="AJ616" s="41"/>
      <c r="AK616" s="40"/>
      <c r="AM616" s="41"/>
      <c r="AN616" s="41"/>
      <c r="AO616" s="40"/>
      <c r="AS616" s="40"/>
      <c r="AW616" s="40"/>
      <c r="BA616" s="40"/>
      <c r="BE616" s="40"/>
      <c r="BI616" s="40"/>
      <c r="BL616" s="40"/>
      <c r="BO616" s="40"/>
    </row>
    <row r="617"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9"/>
      <c r="Q617" s="40"/>
      <c r="U617" s="40"/>
      <c r="Y617" s="40"/>
      <c r="AC617" s="40"/>
      <c r="AG617" s="36"/>
      <c r="AI617" s="41"/>
      <c r="AJ617" s="41"/>
      <c r="AK617" s="40"/>
      <c r="AM617" s="41"/>
      <c r="AN617" s="41"/>
      <c r="AO617" s="40"/>
      <c r="AS617" s="40"/>
      <c r="AW617" s="40"/>
      <c r="BA617" s="40"/>
      <c r="BE617" s="40"/>
      <c r="BI617" s="40"/>
      <c r="BL617" s="40"/>
      <c r="BO617" s="40"/>
    </row>
    <row r="618"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9"/>
      <c r="Q618" s="40"/>
      <c r="U618" s="40"/>
      <c r="Y618" s="40"/>
      <c r="AC618" s="40"/>
      <c r="AG618" s="36"/>
      <c r="AI618" s="41"/>
      <c r="AJ618" s="41"/>
      <c r="AK618" s="40"/>
      <c r="AM618" s="41"/>
      <c r="AN618" s="41"/>
      <c r="AO618" s="40"/>
      <c r="AS618" s="40"/>
      <c r="AW618" s="40"/>
      <c r="BA618" s="40"/>
      <c r="BE618" s="40"/>
      <c r="BI618" s="40"/>
      <c r="BL618" s="40"/>
      <c r="BO618" s="40"/>
    </row>
    <row r="619"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9"/>
      <c r="Q619" s="40"/>
      <c r="U619" s="40"/>
      <c r="Y619" s="40"/>
      <c r="AC619" s="40"/>
      <c r="AG619" s="36"/>
      <c r="AI619" s="41"/>
      <c r="AJ619" s="41"/>
      <c r="AK619" s="40"/>
      <c r="AM619" s="41"/>
      <c r="AN619" s="41"/>
      <c r="AO619" s="40"/>
      <c r="AS619" s="40"/>
      <c r="AW619" s="40"/>
      <c r="BA619" s="40"/>
      <c r="BE619" s="40"/>
      <c r="BI619" s="40"/>
      <c r="BL619" s="40"/>
      <c r="BO619" s="40"/>
    </row>
    <row r="620"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9"/>
      <c r="Q620" s="40"/>
      <c r="U620" s="40"/>
      <c r="Y620" s="40"/>
      <c r="AC620" s="40"/>
      <c r="AG620" s="36"/>
      <c r="AI620" s="41"/>
      <c r="AJ620" s="41"/>
      <c r="AK620" s="40"/>
      <c r="AM620" s="41"/>
      <c r="AN620" s="41"/>
      <c r="AO620" s="40"/>
      <c r="AS620" s="40"/>
      <c r="AW620" s="40"/>
      <c r="BA620" s="40"/>
      <c r="BE620" s="40"/>
      <c r="BI620" s="40"/>
      <c r="BL620" s="40"/>
      <c r="BO620" s="40"/>
    </row>
    <row r="621"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9"/>
      <c r="Q621" s="40"/>
      <c r="U621" s="40"/>
      <c r="Y621" s="40"/>
      <c r="AC621" s="40"/>
      <c r="AG621" s="36"/>
      <c r="AI621" s="41"/>
      <c r="AJ621" s="41"/>
      <c r="AK621" s="40"/>
      <c r="AM621" s="41"/>
      <c r="AN621" s="41"/>
      <c r="AO621" s="40"/>
      <c r="AS621" s="40"/>
      <c r="AW621" s="40"/>
      <c r="BA621" s="40"/>
      <c r="BE621" s="40"/>
      <c r="BI621" s="40"/>
      <c r="BL621" s="40"/>
      <c r="BO621" s="40"/>
    </row>
    <row r="622"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9"/>
      <c r="Q622" s="40"/>
      <c r="U622" s="40"/>
      <c r="Y622" s="40"/>
      <c r="AC622" s="40"/>
      <c r="AG622" s="36"/>
      <c r="AI622" s="41"/>
      <c r="AJ622" s="41"/>
      <c r="AK622" s="40"/>
      <c r="AM622" s="41"/>
      <c r="AN622" s="41"/>
      <c r="AO622" s="40"/>
      <c r="AS622" s="40"/>
      <c r="AW622" s="40"/>
      <c r="BA622" s="40"/>
      <c r="BE622" s="40"/>
      <c r="BI622" s="40"/>
      <c r="BL622" s="40"/>
      <c r="BO622" s="40"/>
    </row>
    <row r="623"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9"/>
      <c r="Q623" s="40"/>
      <c r="U623" s="40"/>
      <c r="Y623" s="40"/>
      <c r="AC623" s="40"/>
      <c r="AG623" s="36"/>
      <c r="AI623" s="41"/>
      <c r="AJ623" s="41"/>
      <c r="AK623" s="40"/>
      <c r="AM623" s="41"/>
      <c r="AN623" s="41"/>
      <c r="AO623" s="40"/>
      <c r="AS623" s="40"/>
      <c r="AW623" s="40"/>
      <c r="BA623" s="40"/>
      <c r="BE623" s="40"/>
      <c r="BI623" s="40"/>
      <c r="BL623" s="40"/>
      <c r="BO623" s="40"/>
    </row>
    <row r="624"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9"/>
      <c r="Q624" s="40"/>
      <c r="U624" s="40"/>
      <c r="Y624" s="40"/>
      <c r="AC624" s="40"/>
      <c r="AG624" s="36"/>
      <c r="AI624" s="41"/>
      <c r="AJ624" s="41"/>
      <c r="AK624" s="40"/>
      <c r="AM624" s="41"/>
      <c r="AN624" s="41"/>
      <c r="AO624" s="40"/>
      <c r="AS624" s="40"/>
      <c r="AW624" s="40"/>
      <c r="BA624" s="40"/>
      <c r="BE624" s="40"/>
      <c r="BI624" s="40"/>
      <c r="BL624" s="40"/>
      <c r="BO624" s="40"/>
    </row>
    <row r="625"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9"/>
      <c r="Q625" s="40"/>
      <c r="U625" s="40"/>
      <c r="Y625" s="40"/>
      <c r="AC625" s="40"/>
      <c r="AG625" s="36"/>
      <c r="AI625" s="41"/>
      <c r="AJ625" s="41"/>
      <c r="AK625" s="40"/>
      <c r="AM625" s="41"/>
      <c r="AN625" s="41"/>
      <c r="AO625" s="40"/>
      <c r="AS625" s="40"/>
      <c r="AW625" s="40"/>
      <c r="BA625" s="40"/>
      <c r="BE625" s="40"/>
      <c r="BI625" s="40"/>
      <c r="BL625" s="40"/>
      <c r="BO625" s="40"/>
    </row>
    <row r="626"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9"/>
      <c r="Q626" s="40"/>
      <c r="U626" s="40"/>
      <c r="Y626" s="40"/>
      <c r="AC626" s="40"/>
      <c r="AG626" s="36"/>
      <c r="AI626" s="41"/>
      <c r="AJ626" s="41"/>
      <c r="AK626" s="40"/>
      <c r="AM626" s="41"/>
      <c r="AN626" s="41"/>
      <c r="AO626" s="40"/>
      <c r="AS626" s="40"/>
      <c r="AW626" s="40"/>
      <c r="BA626" s="40"/>
      <c r="BE626" s="40"/>
      <c r="BI626" s="40"/>
      <c r="BL626" s="40"/>
      <c r="BO626" s="40"/>
    </row>
    <row r="627"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9"/>
      <c r="Q627" s="40"/>
      <c r="U627" s="40"/>
      <c r="Y627" s="40"/>
      <c r="AC627" s="40"/>
      <c r="AG627" s="36"/>
      <c r="AI627" s="41"/>
      <c r="AJ627" s="41"/>
      <c r="AK627" s="40"/>
      <c r="AM627" s="41"/>
      <c r="AN627" s="41"/>
      <c r="AO627" s="40"/>
      <c r="AS627" s="40"/>
      <c r="AW627" s="40"/>
      <c r="BA627" s="40"/>
      <c r="BE627" s="40"/>
      <c r="BI627" s="40"/>
      <c r="BL627" s="40"/>
      <c r="BO627" s="40"/>
    </row>
    <row r="628"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9"/>
      <c r="Q628" s="40"/>
      <c r="U628" s="40"/>
      <c r="Y628" s="40"/>
      <c r="AC628" s="40"/>
      <c r="AG628" s="36"/>
      <c r="AI628" s="41"/>
      <c r="AJ628" s="41"/>
      <c r="AK628" s="40"/>
      <c r="AM628" s="41"/>
      <c r="AN628" s="41"/>
      <c r="AO628" s="40"/>
      <c r="AS628" s="40"/>
      <c r="AW628" s="40"/>
      <c r="BA628" s="40"/>
      <c r="BE628" s="40"/>
      <c r="BI628" s="40"/>
      <c r="BL628" s="40"/>
      <c r="BO628" s="40"/>
    </row>
    <row r="629"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9"/>
      <c r="Q629" s="40"/>
      <c r="U629" s="40"/>
      <c r="Y629" s="40"/>
      <c r="AC629" s="40"/>
      <c r="AG629" s="36"/>
      <c r="AI629" s="41"/>
      <c r="AJ629" s="41"/>
      <c r="AK629" s="40"/>
      <c r="AM629" s="41"/>
      <c r="AN629" s="41"/>
      <c r="AO629" s="40"/>
      <c r="AS629" s="40"/>
      <c r="AW629" s="40"/>
      <c r="BA629" s="40"/>
      <c r="BE629" s="40"/>
      <c r="BI629" s="40"/>
      <c r="BL629" s="40"/>
      <c r="BO629" s="40"/>
    </row>
    <row r="630"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9"/>
      <c r="Q630" s="40"/>
      <c r="U630" s="40"/>
      <c r="Y630" s="40"/>
      <c r="AC630" s="40"/>
      <c r="AG630" s="36"/>
      <c r="AI630" s="41"/>
      <c r="AJ630" s="41"/>
      <c r="AK630" s="40"/>
      <c r="AM630" s="41"/>
      <c r="AN630" s="41"/>
      <c r="AO630" s="40"/>
      <c r="AS630" s="40"/>
      <c r="AW630" s="40"/>
      <c r="BA630" s="40"/>
      <c r="BE630" s="40"/>
      <c r="BI630" s="40"/>
      <c r="BL630" s="40"/>
      <c r="BO630" s="40"/>
    </row>
    <row r="631"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9"/>
      <c r="Q631" s="40"/>
      <c r="U631" s="40"/>
      <c r="Y631" s="40"/>
      <c r="AC631" s="40"/>
      <c r="AG631" s="36"/>
      <c r="AI631" s="41"/>
      <c r="AJ631" s="41"/>
      <c r="AK631" s="40"/>
      <c r="AM631" s="41"/>
      <c r="AN631" s="41"/>
      <c r="AO631" s="40"/>
      <c r="AS631" s="40"/>
      <c r="AW631" s="40"/>
      <c r="BA631" s="40"/>
      <c r="BE631" s="40"/>
      <c r="BI631" s="40"/>
      <c r="BL631" s="40"/>
      <c r="BO631" s="40"/>
    </row>
    <row r="632"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9"/>
      <c r="Q632" s="40"/>
      <c r="U632" s="40"/>
      <c r="Y632" s="40"/>
      <c r="AC632" s="40"/>
      <c r="AG632" s="36"/>
      <c r="AI632" s="41"/>
      <c r="AJ632" s="41"/>
      <c r="AK632" s="40"/>
      <c r="AM632" s="41"/>
      <c r="AN632" s="41"/>
      <c r="AO632" s="40"/>
      <c r="AS632" s="40"/>
      <c r="AW632" s="40"/>
      <c r="BA632" s="40"/>
      <c r="BE632" s="40"/>
      <c r="BI632" s="40"/>
      <c r="BL632" s="40"/>
      <c r="BO632" s="40"/>
    </row>
    <row r="633"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9"/>
      <c r="Q633" s="40"/>
      <c r="U633" s="40"/>
      <c r="Y633" s="40"/>
      <c r="AC633" s="40"/>
      <c r="AG633" s="36"/>
      <c r="AI633" s="41"/>
      <c r="AJ633" s="41"/>
      <c r="AK633" s="40"/>
      <c r="AM633" s="41"/>
      <c r="AN633" s="41"/>
      <c r="AO633" s="40"/>
      <c r="AS633" s="40"/>
      <c r="AW633" s="40"/>
      <c r="BA633" s="40"/>
      <c r="BE633" s="40"/>
      <c r="BI633" s="40"/>
      <c r="BL633" s="40"/>
      <c r="BO633" s="40"/>
    </row>
    <row r="634"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9"/>
      <c r="Q634" s="40"/>
      <c r="U634" s="40"/>
      <c r="Y634" s="40"/>
      <c r="AC634" s="40"/>
      <c r="AG634" s="36"/>
      <c r="AI634" s="41"/>
      <c r="AJ634" s="41"/>
      <c r="AK634" s="40"/>
      <c r="AM634" s="41"/>
      <c r="AN634" s="41"/>
      <c r="AO634" s="40"/>
      <c r="AS634" s="40"/>
      <c r="AW634" s="40"/>
      <c r="BA634" s="40"/>
      <c r="BE634" s="40"/>
      <c r="BI634" s="40"/>
      <c r="BL634" s="40"/>
      <c r="BO634" s="40"/>
    </row>
    <row r="635"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9"/>
      <c r="Q635" s="40"/>
      <c r="U635" s="40"/>
      <c r="Y635" s="40"/>
      <c r="AC635" s="40"/>
      <c r="AG635" s="36"/>
      <c r="AI635" s="41"/>
      <c r="AJ635" s="41"/>
      <c r="AK635" s="40"/>
      <c r="AM635" s="41"/>
      <c r="AN635" s="41"/>
      <c r="AO635" s="40"/>
      <c r="AS635" s="40"/>
      <c r="AW635" s="40"/>
      <c r="BA635" s="40"/>
      <c r="BE635" s="40"/>
      <c r="BI635" s="40"/>
      <c r="BL635" s="40"/>
      <c r="BO635" s="40"/>
    </row>
    <row r="636"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9"/>
      <c r="Q636" s="40"/>
      <c r="U636" s="40"/>
      <c r="Y636" s="40"/>
      <c r="AC636" s="40"/>
      <c r="AG636" s="36"/>
      <c r="AI636" s="41"/>
      <c r="AJ636" s="41"/>
      <c r="AK636" s="40"/>
      <c r="AM636" s="41"/>
      <c r="AN636" s="41"/>
      <c r="AO636" s="40"/>
      <c r="AS636" s="40"/>
      <c r="AW636" s="40"/>
      <c r="BA636" s="40"/>
      <c r="BE636" s="40"/>
      <c r="BI636" s="40"/>
      <c r="BL636" s="40"/>
      <c r="BO636" s="40"/>
    </row>
    <row r="637"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9"/>
      <c r="Q637" s="40"/>
      <c r="U637" s="40"/>
      <c r="Y637" s="40"/>
      <c r="AC637" s="40"/>
      <c r="AG637" s="36"/>
      <c r="AI637" s="41"/>
      <c r="AJ637" s="41"/>
      <c r="AK637" s="40"/>
      <c r="AM637" s="41"/>
      <c r="AN637" s="41"/>
      <c r="AO637" s="40"/>
      <c r="AS637" s="40"/>
      <c r="AW637" s="40"/>
      <c r="BA637" s="40"/>
      <c r="BE637" s="40"/>
      <c r="BI637" s="40"/>
      <c r="BL637" s="40"/>
      <c r="BO637" s="40"/>
    </row>
    <row r="638"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9"/>
      <c r="Q638" s="40"/>
      <c r="U638" s="40"/>
      <c r="Y638" s="40"/>
      <c r="AC638" s="40"/>
      <c r="AG638" s="36"/>
      <c r="AI638" s="41"/>
      <c r="AJ638" s="41"/>
      <c r="AK638" s="40"/>
      <c r="AM638" s="41"/>
      <c r="AN638" s="41"/>
      <c r="AO638" s="40"/>
      <c r="AS638" s="40"/>
      <c r="AW638" s="40"/>
      <c r="BA638" s="40"/>
      <c r="BE638" s="40"/>
      <c r="BI638" s="40"/>
      <c r="BL638" s="40"/>
      <c r="BO638" s="40"/>
    </row>
    <row r="639"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9"/>
      <c r="Q639" s="40"/>
      <c r="U639" s="40"/>
      <c r="Y639" s="40"/>
      <c r="AC639" s="40"/>
      <c r="AG639" s="36"/>
      <c r="AI639" s="41"/>
      <c r="AJ639" s="41"/>
      <c r="AK639" s="40"/>
      <c r="AM639" s="41"/>
      <c r="AN639" s="41"/>
      <c r="AO639" s="40"/>
      <c r="AS639" s="40"/>
      <c r="AW639" s="40"/>
      <c r="BA639" s="40"/>
      <c r="BE639" s="40"/>
      <c r="BI639" s="40"/>
      <c r="BL639" s="40"/>
      <c r="BO639" s="40"/>
    </row>
    <row r="640"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9"/>
      <c r="Q640" s="40"/>
      <c r="U640" s="40"/>
      <c r="Y640" s="40"/>
      <c r="AC640" s="40"/>
      <c r="AG640" s="36"/>
      <c r="AI640" s="41"/>
      <c r="AJ640" s="41"/>
      <c r="AK640" s="40"/>
      <c r="AM640" s="41"/>
      <c r="AN640" s="41"/>
      <c r="AO640" s="40"/>
      <c r="AS640" s="40"/>
      <c r="AW640" s="40"/>
      <c r="BA640" s="40"/>
      <c r="BE640" s="40"/>
      <c r="BI640" s="40"/>
      <c r="BL640" s="40"/>
      <c r="BO640" s="40"/>
    </row>
    <row r="641"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9"/>
      <c r="Q641" s="40"/>
      <c r="U641" s="40"/>
      <c r="Y641" s="40"/>
      <c r="AC641" s="40"/>
      <c r="AG641" s="36"/>
      <c r="AI641" s="41"/>
      <c r="AJ641" s="41"/>
      <c r="AK641" s="40"/>
      <c r="AM641" s="41"/>
      <c r="AN641" s="41"/>
      <c r="AO641" s="40"/>
      <c r="AS641" s="40"/>
      <c r="AW641" s="40"/>
      <c r="BA641" s="40"/>
      <c r="BE641" s="40"/>
      <c r="BI641" s="40"/>
      <c r="BL641" s="40"/>
      <c r="BO641" s="40"/>
    </row>
    <row r="642"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9"/>
      <c r="Q642" s="40"/>
      <c r="U642" s="40"/>
      <c r="Y642" s="40"/>
      <c r="AC642" s="40"/>
      <c r="AG642" s="36"/>
      <c r="AI642" s="41"/>
      <c r="AJ642" s="41"/>
      <c r="AK642" s="40"/>
      <c r="AM642" s="41"/>
      <c r="AN642" s="41"/>
      <c r="AO642" s="40"/>
      <c r="AS642" s="40"/>
      <c r="AW642" s="40"/>
      <c r="BA642" s="40"/>
      <c r="BE642" s="40"/>
      <c r="BI642" s="40"/>
      <c r="BL642" s="40"/>
      <c r="BO642" s="40"/>
    </row>
    <row r="643"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9"/>
      <c r="Q643" s="40"/>
      <c r="U643" s="40"/>
      <c r="Y643" s="40"/>
      <c r="AC643" s="40"/>
      <c r="AG643" s="36"/>
      <c r="AI643" s="41"/>
      <c r="AJ643" s="41"/>
      <c r="AK643" s="40"/>
      <c r="AM643" s="41"/>
      <c r="AN643" s="41"/>
      <c r="AO643" s="40"/>
      <c r="AS643" s="40"/>
      <c r="AW643" s="40"/>
      <c r="BA643" s="40"/>
      <c r="BE643" s="40"/>
      <c r="BI643" s="40"/>
      <c r="BL643" s="40"/>
      <c r="BO643" s="40"/>
    </row>
    <row r="644"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9"/>
      <c r="Q644" s="40"/>
      <c r="U644" s="40"/>
      <c r="Y644" s="40"/>
      <c r="AC644" s="40"/>
      <c r="AG644" s="36"/>
      <c r="AI644" s="41"/>
      <c r="AJ644" s="41"/>
      <c r="AK644" s="40"/>
      <c r="AM644" s="41"/>
      <c r="AN644" s="41"/>
      <c r="AO644" s="40"/>
      <c r="AS644" s="40"/>
      <c r="AW644" s="40"/>
      <c r="BA644" s="40"/>
      <c r="BE644" s="40"/>
      <c r="BI644" s="40"/>
      <c r="BL644" s="40"/>
      <c r="BO644" s="40"/>
    </row>
    <row r="645"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9"/>
      <c r="Q645" s="40"/>
      <c r="U645" s="40"/>
      <c r="Y645" s="40"/>
      <c r="AC645" s="40"/>
      <c r="AG645" s="36"/>
      <c r="AI645" s="41"/>
      <c r="AJ645" s="41"/>
      <c r="AK645" s="40"/>
      <c r="AM645" s="41"/>
      <c r="AN645" s="41"/>
      <c r="AO645" s="40"/>
      <c r="AS645" s="40"/>
      <c r="AW645" s="40"/>
      <c r="BA645" s="40"/>
      <c r="BE645" s="40"/>
      <c r="BI645" s="40"/>
      <c r="BL645" s="40"/>
      <c r="BO645" s="40"/>
    </row>
    <row r="646"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9"/>
      <c r="Q646" s="40"/>
      <c r="U646" s="40"/>
      <c r="Y646" s="40"/>
      <c r="AC646" s="40"/>
      <c r="AG646" s="36"/>
      <c r="AI646" s="41"/>
      <c r="AJ646" s="41"/>
      <c r="AK646" s="40"/>
      <c r="AM646" s="41"/>
      <c r="AN646" s="41"/>
      <c r="AO646" s="40"/>
      <c r="AS646" s="40"/>
      <c r="AW646" s="40"/>
      <c r="BA646" s="40"/>
      <c r="BE646" s="40"/>
      <c r="BI646" s="40"/>
      <c r="BL646" s="40"/>
      <c r="BO646" s="40"/>
    </row>
    <row r="647"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9"/>
      <c r="Q647" s="40"/>
      <c r="U647" s="40"/>
      <c r="Y647" s="40"/>
      <c r="AC647" s="40"/>
      <c r="AG647" s="36"/>
      <c r="AI647" s="41"/>
      <c r="AJ647" s="41"/>
      <c r="AK647" s="40"/>
      <c r="AM647" s="41"/>
      <c r="AN647" s="41"/>
      <c r="AO647" s="40"/>
      <c r="AS647" s="40"/>
      <c r="AW647" s="40"/>
      <c r="BA647" s="40"/>
      <c r="BE647" s="40"/>
      <c r="BI647" s="40"/>
      <c r="BL647" s="40"/>
      <c r="BO647" s="40"/>
    </row>
    <row r="648"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9"/>
      <c r="Q648" s="40"/>
      <c r="U648" s="40"/>
      <c r="Y648" s="40"/>
      <c r="AC648" s="40"/>
      <c r="AG648" s="36"/>
      <c r="AI648" s="41"/>
      <c r="AJ648" s="41"/>
      <c r="AK648" s="40"/>
      <c r="AM648" s="41"/>
      <c r="AN648" s="41"/>
      <c r="AO648" s="40"/>
      <c r="AS648" s="40"/>
      <c r="AW648" s="40"/>
      <c r="BA648" s="40"/>
      <c r="BE648" s="40"/>
      <c r="BI648" s="40"/>
      <c r="BL648" s="40"/>
      <c r="BO648" s="40"/>
    </row>
    <row r="649"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9"/>
      <c r="Q649" s="40"/>
      <c r="U649" s="40"/>
      <c r="Y649" s="40"/>
      <c r="AC649" s="40"/>
      <c r="AG649" s="36"/>
      <c r="AI649" s="41"/>
      <c r="AJ649" s="41"/>
      <c r="AK649" s="40"/>
      <c r="AM649" s="41"/>
      <c r="AN649" s="41"/>
      <c r="AO649" s="40"/>
      <c r="AS649" s="40"/>
      <c r="AW649" s="40"/>
      <c r="BA649" s="40"/>
      <c r="BE649" s="40"/>
      <c r="BI649" s="40"/>
      <c r="BL649" s="40"/>
      <c r="BO649" s="40"/>
    </row>
    <row r="650"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9"/>
      <c r="Q650" s="40"/>
      <c r="U650" s="40"/>
      <c r="Y650" s="40"/>
      <c r="AC650" s="40"/>
      <c r="AG650" s="36"/>
      <c r="AI650" s="41"/>
      <c r="AJ650" s="41"/>
      <c r="AK650" s="40"/>
      <c r="AM650" s="41"/>
      <c r="AN650" s="41"/>
      <c r="AO650" s="40"/>
      <c r="AS650" s="40"/>
      <c r="AW650" s="40"/>
      <c r="BA650" s="40"/>
      <c r="BE650" s="40"/>
      <c r="BI650" s="40"/>
      <c r="BL650" s="40"/>
      <c r="BO650" s="40"/>
    </row>
    <row r="651"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9"/>
      <c r="Q651" s="40"/>
      <c r="U651" s="40"/>
      <c r="Y651" s="40"/>
      <c r="AC651" s="40"/>
      <c r="AG651" s="36"/>
      <c r="AI651" s="41"/>
      <c r="AJ651" s="41"/>
      <c r="AK651" s="40"/>
      <c r="AM651" s="41"/>
      <c r="AN651" s="41"/>
      <c r="AO651" s="40"/>
      <c r="AS651" s="40"/>
      <c r="AW651" s="40"/>
      <c r="BA651" s="40"/>
      <c r="BE651" s="40"/>
      <c r="BI651" s="40"/>
      <c r="BL651" s="40"/>
      <c r="BO651" s="40"/>
    </row>
    <row r="652"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9"/>
      <c r="Q652" s="40"/>
      <c r="U652" s="40"/>
      <c r="Y652" s="40"/>
      <c r="AC652" s="40"/>
      <c r="AG652" s="36"/>
      <c r="AI652" s="41"/>
      <c r="AJ652" s="41"/>
      <c r="AK652" s="40"/>
      <c r="AM652" s="41"/>
      <c r="AN652" s="41"/>
      <c r="AO652" s="40"/>
      <c r="AS652" s="40"/>
      <c r="AW652" s="40"/>
      <c r="BA652" s="40"/>
      <c r="BE652" s="40"/>
      <c r="BI652" s="40"/>
      <c r="BL652" s="40"/>
      <c r="BO652" s="40"/>
    </row>
    <row r="653"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9"/>
      <c r="Q653" s="40"/>
      <c r="U653" s="40"/>
      <c r="Y653" s="40"/>
      <c r="AC653" s="40"/>
      <c r="AG653" s="36"/>
      <c r="AI653" s="41"/>
      <c r="AJ653" s="41"/>
      <c r="AK653" s="40"/>
      <c r="AM653" s="41"/>
      <c r="AN653" s="41"/>
      <c r="AO653" s="40"/>
      <c r="AS653" s="40"/>
      <c r="AW653" s="40"/>
      <c r="BA653" s="40"/>
      <c r="BE653" s="40"/>
      <c r="BI653" s="40"/>
      <c r="BL653" s="40"/>
      <c r="BO653" s="40"/>
    </row>
    <row r="654"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9"/>
      <c r="Q654" s="40"/>
      <c r="U654" s="40"/>
      <c r="Y654" s="40"/>
      <c r="AC654" s="40"/>
      <c r="AG654" s="36"/>
      <c r="AI654" s="41"/>
      <c r="AJ654" s="41"/>
      <c r="AK654" s="40"/>
      <c r="AM654" s="41"/>
      <c r="AN654" s="41"/>
      <c r="AO654" s="40"/>
      <c r="AS654" s="40"/>
      <c r="AW654" s="40"/>
      <c r="BA654" s="40"/>
      <c r="BE654" s="40"/>
      <c r="BI654" s="40"/>
      <c r="BL654" s="40"/>
      <c r="BO654" s="40"/>
    </row>
    <row r="655"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9"/>
      <c r="Q655" s="40"/>
      <c r="U655" s="40"/>
      <c r="Y655" s="40"/>
      <c r="AC655" s="40"/>
      <c r="AG655" s="36"/>
      <c r="AI655" s="41"/>
      <c r="AJ655" s="41"/>
      <c r="AK655" s="40"/>
      <c r="AM655" s="41"/>
      <c r="AN655" s="41"/>
      <c r="AO655" s="40"/>
      <c r="AS655" s="40"/>
      <c r="AW655" s="40"/>
      <c r="BA655" s="40"/>
      <c r="BE655" s="40"/>
      <c r="BI655" s="40"/>
      <c r="BL655" s="40"/>
      <c r="BO655" s="40"/>
    </row>
    <row r="656"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9"/>
      <c r="Q656" s="40"/>
      <c r="U656" s="40"/>
      <c r="Y656" s="40"/>
      <c r="AC656" s="40"/>
      <c r="AG656" s="36"/>
      <c r="AI656" s="41"/>
      <c r="AJ656" s="41"/>
      <c r="AK656" s="40"/>
      <c r="AM656" s="41"/>
      <c r="AN656" s="41"/>
      <c r="AO656" s="40"/>
      <c r="AS656" s="40"/>
      <c r="AW656" s="40"/>
      <c r="BA656" s="40"/>
      <c r="BE656" s="40"/>
      <c r="BI656" s="40"/>
      <c r="BL656" s="40"/>
      <c r="BO656" s="40"/>
    </row>
    <row r="657"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9"/>
      <c r="Q657" s="40"/>
      <c r="U657" s="40"/>
      <c r="Y657" s="40"/>
      <c r="AC657" s="40"/>
      <c r="AG657" s="36"/>
      <c r="AI657" s="41"/>
      <c r="AJ657" s="41"/>
      <c r="AK657" s="40"/>
      <c r="AM657" s="41"/>
      <c r="AN657" s="41"/>
      <c r="AO657" s="40"/>
      <c r="AS657" s="40"/>
      <c r="AW657" s="40"/>
      <c r="BA657" s="40"/>
      <c r="BE657" s="40"/>
      <c r="BI657" s="40"/>
      <c r="BL657" s="40"/>
      <c r="BO657" s="40"/>
    </row>
    <row r="658"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9"/>
      <c r="Q658" s="40"/>
      <c r="U658" s="40"/>
      <c r="Y658" s="40"/>
      <c r="AC658" s="40"/>
      <c r="AG658" s="36"/>
      <c r="AI658" s="41"/>
      <c r="AJ658" s="41"/>
      <c r="AK658" s="40"/>
      <c r="AM658" s="41"/>
      <c r="AN658" s="41"/>
      <c r="AO658" s="40"/>
      <c r="AS658" s="40"/>
      <c r="AW658" s="40"/>
      <c r="BA658" s="40"/>
      <c r="BE658" s="40"/>
      <c r="BI658" s="40"/>
      <c r="BL658" s="40"/>
      <c r="BO658" s="40"/>
    </row>
    <row r="659"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9"/>
      <c r="Q659" s="40"/>
      <c r="U659" s="40"/>
      <c r="Y659" s="40"/>
      <c r="AC659" s="40"/>
      <c r="AG659" s="36"/>
      <c r="AI659" s="41"/>
      <c r="AJ659" s="41"/>
      <c r="AK659" s="40"/>
      <c r="AM659" s="41"/>
      <c r="AN659" s="41"/>
      <c r="AO659" s="40"/>
      <c r="AS659" s="40"/>
      <c r="AW659" s="40"/>
      <c r="BA659" s="40"/>
      <c r="BE659" s="40"/>
      <c r="BI659" s="40"/>
      <c r="BL659" s="40"/>
      <c r="BO659" s="40"/>
    </row>
    <row r="660"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9"/>
      <c r="Q660" s="40"/>
      <c r="U660" s="40"/>
      <c r="Y660" s="40"/>
      <c r="AC660" s="40"/>
      <c r="AG660" s="36"/>
      <c r="AI660" s="41"/>
      <c r="AJ660" s="41"/>
      <c r="AK660" s="40"/>
      <c r="AM660" s="41"/>
      <c r="AN660" s="41"/>
      <c r="AO660" s="40"/>
      <c r="AS660" s="40"/>
      <c r="AW660" s="40"/>
      <c r="BA660" s="40"/>
      <c r="BE660" s="40"/>
      <c r="BI660" s="40"/>
      <c r="BL660" s="40"/>
      <c r="BO660" s="40"/>
    </row>
    <row r="661"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9"/>
      <c r="Q661" s="40"/>
      <c r="U661" s="40"/>
      <c r="Y661" s="40"/>
      <c r="AC661" s="40"/>
      <c r="AG661" s="36"/>
      <c r="AI661" s="41"/>
      <c r="AJ661" s="41"/>
      <c r="AK661" s="40"/>
      <c r="AM661" s="41"/>
      <c r="AN661" s="41"/>
      <c r="AO661" s="40"/>
      <c r="AS661" s="40"/>
      <c r="AW661" s="40"/>
      <c r="BA661" s="40"/>
      <c r="BE661" s="40"/>
      <c r="BI661" s="40"/>
      <c r="BL661" s="40"/>
      <c r="BO661" s="40"/>
    </row>
    <row r="662"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9"/>
      <c r="Q662" s="40"/>
      <c r="U662" s="40"/>
      <c r="Y662" s="40"/>
      <c r="AC662" s="40"/>
      <c r="AG662" s="36"/>
      <c r="AI662" s="41"/>
      <c r="AJ662" s="41"/>
      <c r="AK662" s="40"/>
      <c r="AM662" s="41"/>
      <c r="AN662" s="41"/>
      <c r="AO662" s="40"/>
      <c r="AS662" s="40"/>
      <c r="AW662" s="40"/>
      <c r="BA662" s="40"/>
      <c r="BE662" s="40"/>
      <c r="BI662" s="40"/>
      <c r="BL662" s="40"/>
      <c r="BO662" s="40"/>
    </row>
    <row r="663"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9"/>
      <c r="Q663" s="40"/>
      <c r="U663" s="40"/>
      <c r="Y663" s="40"/>
      <c r="AC663" s="40"/>
      <c r="AG663" s="36"/>
      <c r="AI663" s="41"/>
      <c r="AJ663" s="41"/>
      <c r="AK663" s="40"/>
      <c r="AM663" s="41"/>
      <c r="AN663" s="41"/>
      <c r="AO663" s="40"/>
      <c r="AS663" s="40"/>
      <c r="AW663" s="40"/>
      <c r="BA663" s="40"/>
      <c r="BE663" s="40"/>
      <c r="BI663" s="40"/>
      <c r="BL663" s="40"/>
      <c r="BO663" s="40"/>
    </row>
    <row r="664"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9"/>
      <c r="Q664" s="40"/>
      <c r="U664" s="40"/>
      <c r="Y664" s="40"/>
      <c r="AC664" s="40"/>
      <c r="AG664" s="36"/>
      <c r="AI664" s="41"/>
      <c r="AJ664" s="41"/>
      <c r="AK664" s="40"/>
      <c r="AM664" s="41"/>
      <c r="AN664" s="41"/>
      <c r="AO664" s="40"/>
      <c r="AS664" s="40"/>
      <c r="AW664" s="40"/>
      <c r="BA664" s="40"/>
      <c r="BE664" s="40"/>
      <c r="BI664" s="40"/>
      <c r="BL664" s="40"/>
      <c r="BO664" s="40"/>
    </row>
    <row r="665"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9"/>
      <c r="Q665" s="40"/>
      <c r="U665" s="40"/>
      <c r="Y665" s="40"/>
      <c r="AC665" s="40"/>
      <c r="AG665" s="36"/>
      <c r="AI665" s="41"/>
      <c r="AJ665" s="41"/>
      <c r="AK665" s="40"/>
      <c r="AM665" s="41"/>
      <c r="AN665" s="41"/>
      <c r="AO665" s="40"/>
      <c r="AS665" s="40"/>
      <c r="AW665" s="40"/>
      <c r="BA665" s="40"/>
      <c r="BE665" s="40"/>
      <c r="BI665" s="40"/>
      <c r="BL665" s="40"/>
      <c r="BO665" s="40"/>
    </row>
    <row r="666"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9"/>
      <c r="Q666" s="40"/>
      <c r="U666" s="40"/>
      <c r="Y666" s="40"/>
      <c r="AC666" s="40"/>
      <c r="AG666" s="36"/>
      <c r="AI666" s="41"/>
      <c r="AJ666" s="41"/>
      <c r="AK666" s="40"/>
      <c r="AM666" s="41"/>
      <c r="AN666" s="41"/>
      <c r="AO666" s="40"/>
      <c r="AS666" s="40"/>
      <c r="AW666" s="40"/>
      <c r="BA666" s="40"/>
      <c r="BE666" s="40"/>
      <c r="BI666" s="40"/>
      <c r="BL666" s="40"/>
      <c r="BO666" s="40"/>
    </row>
    <row r="667"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9"/>
      <c r="Q667" s="40"/>
      <c r="U667" s="40"/>
      <c r="Y667" s="40"/>
      <c r="AC667" s="40"/>
      <c r="AG667" s="36"/>
      <c r="AI667" s="41"/>
      <c r="AJ667" s="41"/>
      <c r="AK667" s="40"/>
      <c r="AM667" s="41"/>
      <c r="AN667" s="41"/>
      <c r="AO667" s="40"/>
      <c r="AS667" s="40"/>
      <c r="AW667" s="40"/>
      <c r="BA667" s="40"/>
      <c r="BE667" s="40"/>
      <c r="BI667" s="40"/>
      <c r="BL667" s="40"/>
      <c r="BO667" s="40"/>
    </row>
    <row r="668"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9"/>
      <c r="Q668" s="40"/>
      <c r="U668" s="40"/>
      <c r="Y668" s="40"/>
      <c r="AC668" s="40"/>
      <c r="AG668" s="36"/>
      <c r="AI668" s="41"/>
      <c r="AJ668" s="41"/>
      <c r="AK668" s="40"/>
      <c r="AM668" s="41"/>
      <c r="AN668" s="41"/>
      <c r="AO668" s="40"/>
      <c r="AS668" s="40"/>
      <c r="AW668" s="40"/>
      <c r="BA668" s="40"/>
      <c r="BE668" s="40"/>
      <c r="BI668" s="40"/>
      <c r="BL668" s="40"/>
      <c r="BO668" s="40"/>
    </row>
    <row r="669"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9"/>
      <c r="Q669" s="40"/>
      <c r="U669" s="40"/>
      <c r="Y669" s="40"/>
      <c r="AC669" s="40"/>
      <c r="AG669" s="36"/>
      <c r="AI669" s="41"/>
      <c r="AJ669" s="41"/>
      <c r="AK669" s="40"/>
      <c r="AM669" s="41"/>
      <c r="AN669" s="41"/>
      <c r="AO669" s="40"/>
      <c r="AS669" s="40"/>
      <c r="AW669" s="40"/>
      <c r="BA669" s="40"/>
      <c r="BE669" s="40"/>
      <c r="BI669" s="40"/>
      <c r="BL669" s="40"/>
      <c r="BO669" s="40"/>
    </row>
    <row r="670"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9"/>
      <c r="Q670" s="40"/>
      <c r="U670" s="40"/>
      <c r="Y670" s="40"/>
      <c r="AC670" s="40"/>
      <c r="AG670" s="36"/>
      <c r="AI670" s="41"/>
      <c r="AJ670" s="41"/>
      <c r="AK670" s="40"/>
      <c r="AM670" s="41"/>
      <c r="AN670" s="41"/>
      <c r="AO670" s="40"/>
      <c r="AS670" s="40"/>
      <c r="AW670" s="40"/>
      <c r="BA670" s="40"/>
      <c r="BE670" s="40"/>
      <c r="BI670" s="40"/>
      <c r="BL670" s="40"/>
      <c r="BO670" s="40"/>
    </row>
    <row r="671"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9"/>
      <c r="Q671" s="40"/>
      <c r="U671" s="40"/>
      <c r="Y671" s="40"/>
      <c r="AC671" s="40"/>
      <c r="AG671" s="36"/>
      <c r="AI671" s="41"/>
      <c r="AJ671" s="41"/>
      <c r="AK671" s="40"/>
      <c r="AM671" s="41"/>
      <c r="AN671" s="41"/>
      <c r="AO671" s="40"/>
      <c r="AS671" s="40"/>
      <c r="AW671" s="40"/>
      <c r="BA671" s="40"/>
      <c r="BE671" s="40"/>
      <c r="BI671" s="40"/>
      <c r="BL671" s="40"/>
      <c r="BO671" s="40"/>
    </row>
    <row r="672"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9"/>
      <c r="Q672" s="40"/>
      <c r="U672" s="40"/>
      <c r="Y672" s="40"/>
      <c r="AC672" s="40"/>
      <c r="AG672" s="36"/>
      <c r="AI672" s="41"/>
      <c r="AJ672" s="41"/>
      <c r="AK672" s="40"/>
      <c r="AM672" s="41"/>
      <c r="AN672" s="41"/>
      <c r="AO672" s="40"/>
      <c r="AS672" s="40"/>
      <c r="AW672" s="40"/>
      <c r="BA672" s="40"/>
      <c r="BE672" s="40"/>
      <c r="BI672" s="40"/>
      <c r="BL672" s="40"/>
      <c r="BO672" s="40"/>
    </row>
    <row r="673"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9"/>
      <c r="Q673" s="40"/>
      <c r="U673" s="40"/>
      <c r="Y673" s="40"/>
      <c r="AC673" s="40"/>
      <c r="AG673" s="36"/>
      <c r="AI673" s="41"/>
      <c r="AJ673" s="41"/>
      <c r="AK673" s="40"/>
      <c r="AM673" s="41"/>
      <c r="AN673" s="41"/>
      <c r="AO673" s="40"/>
      <c r="AS673" s="40"/>
      <c r="AW673" s="40"/>
      <c r="BA673" s="40"/>
      <c r="BE673" s="40"/>
      <c r="BI673" s="40"/>
      <c r="BL673" s="40"/>
      <c r="BO673" s="40"/>
    </row>
    <row r="674"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9"/>
      <c r="Q674" s="40"/>
      <c r="U674" s="40"/>
      <c r="Y674" s="40"/>
      <c r="AC674" s="40"/>
      <c r="AG674" s="36"/>
      <c r="AI674" s="41"/>
      <c r="AJ674" s="41"/>
      <c r="AK674" s="40"/>
      <c r="AM674" s="41"/>
      <c r="AN674" s="41"/>
      <c r="AO674" s="40"/>
      <c r="AS674" s="40"/>
      <c r="AW674" s="40"/>
      <c r="BA674" s="40"/>
      <c r="BE674" s="40"/>
      <c r="BI674" s="40"/>
      <c r="BL674" s="40"/>
      <c r="BO674" s="40"/>
    </row>
    <row r="675"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9"/>
      <c r="Q675" s="40"/>
      <c r="U675" s="40"/>
      <c r="Y675" s="40"/>
      <c r="AC675" s="40"/>
      <c r="AG675" s="36"/>
      <c r="AI675" s="41"/>
      <c r="AJ675" s="41"/>
      <c r="AK675" s="40"/>
      <c r="AM675" s="41"/>
      <c r="AN675" s="41"/>
      <c r="AO675" s="40"/>
      <c r="AS675" s="40"/>
      <c r="AW675" s="40"/>
      <c r="BA675" s="40"/>
      <c r="BE675" s="40"/>
      <c r="BI675" s="40"/>
      <c r="BL675" s="40"/>
      <c r="BO675" s="40"/>
    </row>
    <row r="676"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9"/>
      <c r="Q676" s="40"/>
      <c r="U676" s="40"/>
      <c r="Y676" s="40"/>
      <c r="AC676" s="40"/>
      <c r="AG676" s="36"/>
      <c r="AI676" s="41"/>
      <c r="AJ676" s="41"/>
      <c r="AK676" s="40"/>
      <c r="AM676" s="41"/>
      <c r="AN676" s="41"/>
      <c r="AO676" s="40"/>
      <c r="AS676" s="40"/>
      <c r="AW676" s="40"/>
      <c r="BA676" s="40"/>
      <c r="BE676" s="40"/>
      <c r="BI676" s="40"/>
      <c r="BL676" s="40"/>
      <c r="BO676" s="40"/>
    </row>
    <row r="677"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9"/>
      <c r="Q677" s="40"/>
      <c r="U677" s="40"/>
      <c r="Y677" s="40"/>
      <c r="AC677" s="40"/>
      <c r="AG677" s="36"/>
      <c r="AI677" s="41"/>
      <c r="AJ677" s="41"/>
      <c r="AK677" s="40"/>
      <c r="AM677" s="41"/>
      <c r="AN677" s="41"/>
      <c r="AO677" s="40"/>
      <c r="AS677" s="40"/>
      <c r="AW677" s="40"/>
      <c r="BA677" s="40"/>
      <c r="BE677" s="40"/>
      <c r="BI677" s="40"/>
      <c r="BL677" s="40"/>
      <c r="BO677" s="40"/>
    </row>
    <row r="678"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9"/>
      <c r="Q678" s="40"/>
      <c r="U678" s="40"/>
      <c r="Y678" s="40"/>
      <c r="AC678" s="40"/>
      <c r="AG678" s="36"/>
      <c r="AI678" s="41"/>
      <c r="AJ678" s="41"/>
      <c r="AK678" s="40"/>
      <c r="AM678" s="41"/>
      <c r="AN678" s="41"/>
      <c r="AO678" s="40"/>
      <c r="AS678" s="40"/>
      <c r="AW678" s="40"/>
      <c r="BA678" s="40"/>
      <c r="BE678" s="40"/>
      <c r="BI678" s="40"/>
      <c r="BL678" s="40"/>
      <c r="BO678" s="40"/>
    </row>
    <row r="679"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9"/>
      <c r="Q679" s="40"/>
      <c r="U679" s="40"/>
      <c r="Y679" s="40"/>
      <c r="AC679" s="40"/>
      <c r="AG679" s="36"/>
      <c r="AI679" s="41"/>
      <c r="AJ679" s="41"/>
      <c r="AK679" s="40"/>
      <c r="AM679" s="41"/>
      <c r="AN679" s="41"/>
      <c r="AO679" s="40"/>
      <c r="AS679" s="40"/>
      <c r="AW679" s="40"/>
      <c r="BA679" s="40"/>
      <c r="BE679" s="40"/>
      <c r="BI679" s="40"/>
      <c r="BL679" s="40"/>
      <c r="BO679" s="40"/>
    </row>
    <row r="680"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9"/>
      <c r="Q680" s="40"/>
      <c r="U680" s="40"/>
      <c r="Y680" s="40"/>
      <c r="AC680" s="40"/>
      <c r="AG680" s="36"/>
      <c r="AI680" s="41"/>
      <c r="AJ680" s="41"/>
      <c r="AK680" s="40"/>
      <c r="AM680" s="41"/>
      <c r="AN680" s="41"/>
      <c r="AO680" s="40"/>
      <c r="AS680" s="40"/>
      <c r="AW680" s="40"/>
      <c r="BA680" s="40"/>
      <c r="BE680" s="40"/>
      <c r="BI680" s="40"/>
      <c r="BL680" s="40"/>
      <c r="BO680" s="40"/>
    </row>
    <row r="681"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9"/>
      <c r="Q681" s="40"/>
      <c r="U681" s="40"/>
      <c r="Y681" s="40"/>
      <c r="AC681" s="40"/>
      <c r="AG681" s="36"/>
      <c r="AI681" s="41"/>
      <c r="AJ681" s="41"/>
      <c r="AK681" s="40"/>
      <c r="AM681" s="41"/>
      <c r="AN681" s="41"/>
      <c r="AO681" s="40"/>
      <c r="AS681" s="40"/>
      <c r="AW681" s="40"/>
      <c r="BA681" s="40"/>
      <c r="BE681" s="40"/>
      <c r="BI681" s="40"/>
      <c r="BL681" s="40"/>
      <c r="BO681" s="40"/>
    </row>
    <row r="682"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9"/>
      <c r="Q682" s="40"/>
      <c r="U682" s="40"/>
      <c r="Y682" s="40"/>
      <c r="AC682" s="40"/>
      <c r="AG682" s="36"/>
      <c r="AI682" s="41"/>
      <c r="AJ682" s="41"/>
      <c r="AK682" s="40"/>
      <c r="AM682" s="41"/>
      <c r="AN682" s="41"/>
      <c r="AO682" s="40"/>
      <c r="AS682" s="40"/>
      <c r="AW682" s="40"/>
      <c r="BA682" s="40"/>
      <c r="BE682" s="40"/>
      <c r="BI682" s="40"/>
      <c r="BL682" s="40"/>
      <c r="BO682" s="40"/>
    </row>
    <row r="683"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9"/>
      <c r="Q683" s="40"/>
      <c r="U683" s="40"/>
      <c r="Y683" s="40"/>
      <c r="AC683" s="40"/>
      <c r="AG683" s="36"/>
      <c r="AI683" s="41"/>
      <c r="AJ683" s="41"/>
      <c r="AK683" s="40"/>
      <c r="AM683" s="41"/>
      <c r="AN683" s="41"/>
      <c r="AO683" s="40"/>
      <c r="AS683" s="40"/>
      <c r="AW683" s="40"/>
      <c r="BA683" s="40"/>
      <c r="BE683" s="40"/>
      <c r="BI683" s="40"/>
      <c r="BL683" s="40"/>
      <c r="BO683" s="40"/>
    </row>
    <row r="684"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9"/>
      <c r="Q684" s="40"/>
      <c r="U684" s="40"/>
      <c r="Y684" s="40"/>
      <c r="AC684" s="40"/>
      <c r="AG684" s="36"/>
      <c r="AI684" s="41"/>
      <c r="AJ684" s="41"/>
      <c r="AK684" s="40"/>
      <c r="AM684" s="41"/>
      <c r="AN684" s="41"/>
      <c r="AO684" s="40"/>
      <c r="AS684" s="40"/>
      <c r="AW684" s="40"/>
      <c r="BA684" s="40"/>
      <c r="BE684" s="40"/>
      <c r="BI684" s="40"/>
      <c r="BL684" s="40"/>
      <c r="BO684" s="40"/>
    </row>
    <row r="685"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9"/>
      <c r="Q685" s="40"/>
      <c r="U685" s="40"/>
      <c r="Y685" s="40"/>
      <c r="AC685" s="40"/>
      <c r="AG685" s="36"/>
      <c r="AI685" s="41"/>
      <c r="AJ685" s="41"/>
      <c r="AK685" s="40"/>
      <c r="AM685" s="41"/>
      <c r="AN685" s="41"/>
      <c r="AO685" s="40"/>
      <c r="AS685" s="40"/>
      <c r="AW685" s="40"/>
      <c r="BA685" s="40"/>
      <c r="BE685" s="40"/>
      <c r="BI685" s="40"/>
      <c r="BL685" s="40"/>
      <c r="BO685" s="40"/>
    </row>
    <row r="686"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9"/>
      <c r="Q686" s="40"/>
      <c r="U686" s="40"/>
      <c r="Y686" s="40"/>
      <c r="AC686" s="40"/>
      <c r="AG686" s="36"/>
      <c r="AI686" s="41"/>
      <c r="AJ686" s="41"/>
      <c r="AK686" s="40"/>
      <c r="AM686" s="41"/>
      <c r="AN686" s="41"/>
      <c r="AO686" s="40"/>
      <c r="AS686" s="40"/>
      <c r="AW686" s="40"/>
      <c r="BA686" s="40"/>
      <c r="BE686" s="40"/>
      <c r="BI686" s="40"/>
      <c r="BL686" s="40"/>
      <c r="BO686" s="40"/>
    </row>
    <row r="687"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9"/>
      <c r="Q687" s="40"/>
      <c r="U687" s="40"/>
      <c r="Y687" s="40"/>
      <c r="AC687" s="40"/>
      <c r="AG687" s="36"/>
      <c r="AI687" s="41"/>
      <c r="AJ687" s="41"/>
      <c r="AK687" s="40"/>
      <c r="AM687" s="41"/>
      <c r="AN687" s="41"/>
      <c r="AO687" s="40"/>
      <c r="AS687" s="40"/>
      <c r="AW687" s="40"/>
      <c r="BA687" s="40"/>
      <c r="BE687" s="40"/>
      <c r="BI687" s="40"/>
      <c r="BL687" s="40"/>
      <c r="BO687" s="40"/>
    </row>
    <row r="688"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9"/>
      <c r="Q688" s="40"/>
      <c r="U688" s="40"/>
      <c r="Y688" s="40"/>
      <c r="AC688" s="40"/>
      <c r="AG688" s="36"/>
      <c r="AI688" s="41"/>
      <c r="AJ688" s="41"/>
      <c r="AK688" s="40"/>
      <c r="AM688" s="41"/>
      <c r="AN688" s="41"/>
      <c r="AO688" s="40"/>
      <c r="AS688" s="40"/>
      <c r="AW688" s="40"/>
      <c r="BA688" s="40"/>
      <c r="BE688" s="40"/>
      <c r="BI688" s="40"/>
      <c r="BL688" s="40"/>
      <c r="BO688" s="40"/>
    </row>
    <row r="689"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9"/>
      <c r="Q689" s="40"/>
      <c r="U689" s="40"/>
      <c r="Y689" s="40"/>
      <c r="AC689" s="40"/>
      <c r="AG689" s="36"/>
      <c r="AI689" s="41"/>
      <c r="AJ689" s="41"/>
      <c r="AK689" s="40"/>
      <c r="AM689" s="41"/>
      <c r="AN689" s="41"/>
      <c r="AO689" s="40"/>
      <c r="AS689" s="40"/>
      <c r="AW689" s="40"/>
      <c r="BA689" s="40"/>
      <c r="BE689" s="40"/>
      <c r="BI689" s="40"/>
      <c r="BL689" s="40"/>
      <c r="BO689" s="40"/>
    </row>
    <row r="690"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9"/>
      <c r="Q690" s="40"/>
      <c r="U690" s="40"/>
      <c r="Y690" s="40"/>
      <c r="AC690" s="40"/>
      <c r="AG690" s="36"/>
      <c r="AI690" s="41"/>
      <c r="AJ690" s="41"/>
      <c r="AK690" s="40"/>
      <c r="AM690" s="41"/>
      <c r="AN690" s="41"/>
      <c r="AO690" s="40"/>
      <c r="AS690" s="40"/>
      <c r="AW690" s="40"/>
      <c r="BA690" s="40"/>
      <c r="BE690" s="40"/>
      <c r="BI690" s="40"/>
      <c r="BL690" s="40"/>
      <c r="BO690" s="40"/>
    </row>
    <row r="691"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9"/>
      <c r="Q691" s="40"/>
      <c r="U691" s="40"/>
      <c r="Y691" s="40"/>
      <c r="AC691" s="40"/>
      <c r="AG691" s="36"/>
      <c r="AI691" s="41"/>
      <c r="AJ691" s="41"/>
      <c r="AK691" s="40"/>
      <c r="AM691" s="41"/>
      <c r="AN691" s="41"/>
      <c r="AO691" s="40"/>
      <c r="AS691" s="40"/>
      <c r="AW691" s="40"/>
      <c r="BA691" s="40"/>
      <c r="BE691" s="40"/>
      <c r="BI691" s="40"/>
      <c r="BL691" s="40"/>
      <c r="BO691" s="40"/>
    </row>
    <row r="692"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9"/>
      <c r="Q692" s="40"/>
      <c r="U692" s="40"/>
      <c r="Y692" s="40"/>
      <c r="AC692" s="40"/>
      <c r="AG692" s="36"/>
      <c r="AI692" s="41"/>
      <c r="AJ692" s="41"/>
      <c r="AK692" s="40"/>
      <c r="AM692" s="41"/>
      <c r="AN692" s="41"/>
      <c r="AO692" s="40"/>
      <c r="AS692" s="40"/>
      <c r="AW692" s="40"/>
      <c r="BA692" s="40"/>
      <c r="BE692" s="40"/>
      <c r="BI692" s="40"/>
      <c r="BL692" s="40"/>
      <c r="BO692" s="40"/>
    </row>
    <row r="693"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9"/>
      <c r="Q693" s="40"/>
      <c r="U693" s="40"/>
      <c r="Y693" s="40"/>
      <c r="AC693" s="40"/>
      <c r="AG693" s="36"/>
      <c r="AI693" s="41"/>
      <c r="AJ693" s="41"/>
      <c r="AK693" s="40"/>
      <c r="AM693" s="41"/>
      <c r="AN693" s="41"/>
      <c r="AO693" s="40"/>
      <c r="AS693" s="40"/>
      <c r="AW693" s="40"/>
      <c r="BA693" s="40"/>
      <c r="BE693" s="40"/>
      <c r="BI693" s="40"/>
      <c r="BL693" s="40"/>
      <c r="BO693" s="40"/>
    </row>
    <row r="694"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9"/>
      <c r="Q694" s="40"/>
      <c r="U694" s="40"/>
      <c r="Y694" s="40"/>
      <c r="AC694" s="40"/>
      <c r="AG694" s="36"/>
      <c r="AI694" s="41"/>
      <c r="AJ694" s="41"/>
      <c r="AK694" s="40"/>
      <c r="AM694" s="41"/>
      <c r="AN694" s="41"/>
      <c r="AO694" s="40"/>
      <c r="AS694" s="40"/>
      <c r="AW694" s="40"/>
      <c r="BA694" s="40"/>
      <c r="BE694" s="40"/>
      <c r="BI694" s="40"/>
      <c r="BL694" s="40"/>
      <c r="BO694" s="40"/>
    </row>
    <row r="695"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9"/>
      <c r="Q695" s="40"/>
      <c r="U695" s="40"/>
      <c r="Y695" s="40"/>
      <c r="AC695" s="40"/>
      <c r="AG695" s="36"/>
      <c r="AI695" s="41"/>
      <c r="AJ695" s="41"/>
      <c r="AK695" s="40"/>
      <c r="AM695" s="41"/>
      <c r="AN695" s="41"/>
      <c r="AO695" s="40"/>
      <c r="AS695" s="40"/>
      <c r="AW695" s="40"/>
      <c r="BA695" s="40"/>
      <c r="BE695" s="40"/>
      <c r="BI695" s="40"/>
      <c r="BL695" s="40"/>
      <c r="BO695" s="40"/>
    </row>
    <row r="696"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9"/>
      <c r="Q696" s="40"/>
      <c r="U696" s="40"/>
      <c r="Y696" s="40"/>
      <c r="AC696" s="40"/>
      <c r="AG696" s="36"/>
      <c r="AI696" s="41"/>
      <c r="AJ696" s="41"/>
      <c r="AK696" s="40"/>
      <c r="AM696" s="41"/>
      <c r="AN696" s="41"/>
      <c r="AO696" s="40"/>
      <c r="AS696" s="40"/>
      <c r="AW696" s="40"/>
      <c r="BA696" s="40"/>
      <c r="BE696" s="40"/>
      <c r="BI696" s="40"/>
      <c r="BL696" s="40"/>
      <c r="BO696" s="40"/>
    </row>
    <row r="697"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9"/>
      <c r="Q697" s="40"/>
      <c r="U697" s="40"/>
      <c r="Y697" s="40"/>
      <c r="AC697" s="40"/>
      <c r="AG697" s="36"/>
      <c r="AI697" s="41"/>
      <c r="AJ697" s="41"/>
      <c r="AK697" s="40"/>
      <c r="AM697" s="41"/>
      <c r="AN697" s="41"/>
      <c r="AO697" s="40"/>
      <c r="AS697" s="40"/>
      <c r="AW697" s="40"/>
      <c r="BA697" s="40"/>
      <c r="BE697" s="40"/>
      <c r="BI697" s="40"/>
      <c r="BL697" s="40"/>
      <c r="BO697" s="40"/>
    </row>
    <row r="698"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9"/>
      <c r="Q698" s="40"/>
      <c r="U698" s="40"/>
      <c r="Y698" s="40"/>
      <c r="AC698" s="40"/>
      <c r="AG698" s="36"/>
      <c r="AI698" s="41"/>
      <c r="AJ698" s="41"/>
      <c r="AK698" s="40"/>
      <c r="AM698" s="41"/>
      <c r="AN698" s="41"/>
      <c r="AO698" s="40"/>
      <c r="AS698" s="40"/>
      <c r="AW698" s="40"/>
      <c r="BA698" s="40"/>
      <c r="BE698" s="40"/>
      <c r="BI698" s="40"/>
      <c r="BL698" s="40"/>
      <c r="BO698" s="40"/>
    </row>
    <row r="699"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9"/>
      <c r="Q699" s="40"/>
      <c r="U699" s="40"/>
      <c r="Y699" s="40"/>
      <c r="AC699" s="40"/>
      <c r="AG699" s="36"/>
      <c r="AI699" s="41"/>
      <c r="AJ699" s="41"/>
      <c r="AK699" s="40"/>
      <c r="AM699" s="41"/>
      <c r="AN699" s="41"/>
      <c r="AO699" s="40"/>
      <c r="AS699" s="40"/>
      <c r="AW699" s="40"/>
      <c r="BA699" s="40"/>
      <c r="BE699" s="40"/>
      <c r="BI699" s="40"/>
      <c r="BL699" s="40"/>
      <c r="BO699" s="40"/>
    </row>
    <row r="700"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9"/>
      <c r="Q700" s="40"/>
      <c r="U700" s="40"/>
      <c r="Y700" s="40"/>
      <c r="AC700" s="40"/>
      <c r="AG700" s="36"/>
      <c r="AI700" s="41"/>
      <c r="AJ700" s="41"/>
      <c r="AK700" s="40"/>
      <c r="AM700" s="41"/>
      <c r="AN700" s="41"/>
      <c r="AO700" s="40"/>
      <c r="AS700" s="40"/>
      <c r="AW700" s="40"/>
      <c r="BA700" s="40"/>
      <c r="BE700" s="40"/>
      <c r="BI700" s="40"/>
      <c r="BL700" s="40"/>
      <c r="BO700" s="40"/>
    </row>
    <row r="701"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9"/>
      <c r="Q701" s="40"/>
      <c r="U701" s="40"/>
      <c r="Y701" s="40"/>
      <c r="AC701" s="40"/>
      <c r="AG701" s="36"/>
      <c r="AI701" s="41"/>
      <c r="AJ701" s="41"/>
      <c r="AK701" s="40"/>
      <c r="AM701" s="41"/>
      <c r="AN701" s="41"/>
      <c r="AO701" s="40"/>
      <c r="AS701" s="40"/>
      <c r="AW701" s="40"/>
      <c r="BA701" s="40"/>
      <c r="BE701" s="40"/>
      <c r="BI701" s="40"/>
      <c r="BL701" s="40"/>
      <c r="BO701" s="40"/>
    </row>
    <row r="702"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9"/>
      <c r="Q702" s="40"/>
      <c r="U702" s="40"/>
      <c r="Y702" s="40"/>
      <c r="AC702" s="40"/>
      <c r="AG702" s="36"/>
      <c r="AI702" s="41"/>
      <c r="AJ702" s="41"/>
      <c r="AK702" s="40"/>
      <c r="AM702" s="41"/>
      <c r="AN702" s="41"/>
      <c r="AO702" s="40"/>
      <c r="AS702" s="40"/>
      <c r="AW702" s="40"/>
      <c r="BA702" s="40"/>
      <c r="BE702" s="40"/>
      <c r="BI702" s="40"/>
      <c r="BL702" s="40"/>
      <c r="BO702" s="40"/>
    </row>
    <row r="703"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9"/>
      <c r="Q703" s="40"/>
      <c r="U703" s="40"/>
      <c r="Y703" s="40"/>
      <c r="AC703" s="40"/>
      <c r="AG703" s="36"/>
      <c r="AI703" s="41"/>
      <c r="AJ703" s="41"/>
      <c r="AK703" s="40"/>
      <c r="AM703" s="41"/>
      <c r="AN703" s="41"/>
      <c r="AO703" s="40"/>
      <c r="AS703" s="40"/>
      <c r="AW703" s="40"/>
      <c r="BA703" s="40"/>
      <c r="BE703" s="40"/>
      <c r="BI703" s="40"/>
      <c r="BL703" s="40"/>
      <c r="BO703" s="40"/>
    </row>
    <row r="704"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9"/>
      <c r="Q704" s="40"/>
      <c r="U704" s="40"/>
      <c r="Y704" s="40"/>
      <c r="AC704" s="40"/>
      <c r="AG704" s="36"/>
      <c r="AI704" s="41"/>
      <c r="AJ704" s="41"/>
      <c r="AK704" s="40"/>
      <c r="AM704" s="41"/>
      <c r="AN704" s="41"/>
      <c r="AO704" s="40"/>
      <c r="AS704" s="40"/>
      <c r="AW704" s="40"/>
      <c r="BA704" s="40"/>
      <c r="BE704" s="40"/>
      <c r="BI704" s="40"/>
      <c r="BL704" s="40"/>
      <c r="BO704" s="40"/>
    </row>
    <row r="705"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9"/>
      <c r="Q705" s="40"/>
      <c r="U705" s="40"/>
      <c r="Y705" s="40"/>
      <c r="AC705" s="40"/>
      <c r="AG705" s="36"/>
      <c r="AI705" s="41"/>
      <c r="AJ705" s="41"/>
      <c r="AK705" s="40"/>
      <c r="AM705" s="41"/>
      <c r="AN705" s="41"/>
      <c r="AO705" s="40"/>
      <c r="AS705" s="40"/>
      <c r="AW705" s="40"/>
      <c r="BA705" s="40"/>
      <c r="BE705" s="40"/>
      <c r="BI705" s="40"/>
      <c r="BL705" s="40"/>
      <c r="BO705" s="40"/>
    </row>
    <row r="706"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9"/>
      <c r="Q706" s="40"/>
      <c r="U706" s="40"/>
      <c r="Y706" s="40"/>
      <c r="AC706" s="40"/>
      <c r="AG706" s="36"/>
      <c r="AI706" s="41"/>
      <c r="AJ706" s="41"/>
      <c r="AK706" s="40"/>
      <c r="AM706" s="41"/>
      <c r="AN706" s="41"/>
      <c r="AO706" s="40"/>
      <c r="AS706" s="40"/>
      <c r="AW706" s="40"/>
      <c r="BA706" s="40"/>
      <c r="BE706" s="40"/>
      <c r="BI706" s="40"/>
      <c r="BL706" s="40"/>
      <c r="BO706" s="40"/>
    </row>
    <row r="707"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9"/>
      <c r="Q707" s="40"/>
      <c r="U707" s="40"/>
      <c r="Y707" s="40"/>
      <c r="AC707" s="40"/>
      <c r="AG707" s="36"/>
      <c r="AI707" s="41"/>
      <c r="AJ707" s="41"/>
      <c r="AK707" s="40"/>
      <c r="AM707" s="41"/>
      <c r="AN707" s="41"/>
      <c r="AO707" s="40"/>
      <c r="AS707" s="40"/>
      <c r="AW707" s="40"/>
      <c r="BA707" s="40"/>
      <c r="BE707" s="40"/>
      <c r="BI707" s="40"/>
      <c r="BL707" s="40"/>
      <c r="BO707" s="40"/>
    </row>
    <row r="708"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9"/>
      <c r="Q708" s="40"/>
      <c r="U708" s="40"/>
      <c r="Y708" s="40"/>
      <c r="AC708" s="40"/>
      <c r="AG708" s="36"/>
      <c r="AI708" s="41"/>
      <c r="AJ708" s="41"/>
      <c r="AK708" s="40"/>
      <c r="AM708" s="41"/>
      <c r="AN708" s="41"/>
      <c r="AO708" s="40"/>
      <c r="AS708" s="40"/>
      <c r="AW708" s="40"/>
      <c r="BA708" s="40"/>
      <c r="BE708" s="40"/>
      <c r="BI708" s="40"/>
      <c r="BL708" s="40"/>
      <c r="BO708" s="40"/>
    </row>
    <row r="709"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9"/>
      <c r="Q709" s="40"/>
      <c r="U709" s="40"/>
      <c r="Y709" s="40"/>
      <c r="AC709" s="40"/>
      <c r="AG709" s="36"/>
      <c r="AI709" s="41"/>
      <c r="AJ709" s="41"/>
      <c r="AK709" s="40"/>
      <c r="AM709" s="41"/>
      <c r="AN709" s="41"/>
      <c r="AO709" s="40"/>
      <c r="AS709" s="40"/>
      <c r="AW709" s="40"/>
      <c r="BA709" s="40"/>
      <c r="BE709" s="40"/>
      <c r="BI709" s="40"/>
      <c r="BL709" s="40"/>
      <c r="BO709" s="40"/>
    </row>
    <row r="710"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9"/>
      <c r="Q710" s="40"/>
      <c r="U710" s="40"/>
      <c r="Y710" s="40"/>
      <c r="AC710" s="40"/>
      <c r="AG710" s="36"/>
      <c r="AI710" s="41"/>
      <c r="AJ710" s="41"/>
      <c r="AK710" s="40"/>
      <c r="AM710" s="41"/>
      <c r="AN710" s="41"/>
      <c r="AO710" s="40"/>
      <c r="AS710" s="40"/>
      <c r="AW710" s="40"/>
      <c r="BA710" s="40"/>
      <c r="BE710" s="40"/>
      <c r="BI710" s="40"/>
      <c r="BL710" s="40"/>
      <c r="BO710" s="40"/>
    </row>
    <row r="711"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9"/>
      <c r="Q711" s="40"/>
      <c r="U711" s="40"/>
      <c r="Y711" s="40"/>
      <c r="AC711" s="40"/>
      <c r="AG711" s="36"/>
      <c r="AI711" s="41"/>
      <c r="AJ711" s="41"/>
      <c r="AK711" s="40"/>
      <c r="AM711" s="41"/>
      <c r="AN711" s="41"/>
      <c r="AO711" s="40"/>
      <c r="AS711" s="40"/>
      <c r="AW711" s="40"/>
      <c r="BA711" s="40"/>
      <c r="BE711" s="40"/>
      <c r="BI711" s="40"/>
      <c r="BL711" s="40"/>
      <c r="BO711" s="40"/>
    </row>
    <row r="712"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9"/>
      <c r="Q712" s="40"/>
      <c r="U712" s="40"/>
      <c r="Y712" s="40"/>
      <c r="AC712" s="40"/>
      <c r="AG712" s="36"/>
      <c r="AI712" s="41"/>
      <c r="AJ712" s="41"/>
      <c r="AK712" s="40"/>
      <c r="AM712" s="41"/>
      <c r="AN712" s="41"/>
      <c r="AO712" s="40"/>
      <c r="AS712" s="40"/>
      <c r="AW712" s="40"/>
      <c r="BA712" s="40"/>
      <c r="BE712" s="40"/>
      <c r="BI712" s="40"/>
      <c r="BL712" s="40"/>
      <c r="BO712" s="40"/>
    </row>
    <row r="713"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9"/>
      <c r="Q713" s="40"/>
      <c r="U713" s="40"/>
      <c r="Y713" s="40"/>
      <c r="AC713" s="40"/>
      <c r="AG713" s="36"/>
      <c r="AI713" s="41"/>
      <c r="AJ713" s="41"/>
      <c r="AK713" s="40"/>
      <c r="AM713" s="41"/>
      <c r="AN713" s="41"/>
      <c r="AO713" s="40"/>
      <c r="AS713" s="40"/>
      <c r="AW713" s="40"/>
      <c r="BA713" s="40"/>
      <c r="BE713" s="40"/>
      <c r="BI713" s="40"/>
      <c r="BL713" s="40"/>
      <c r="BO713" s="40"/>
    </row>
    <row r="714"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9"/>
      <c r="Q714" s="40"/>
      <c r="U714" s="40"/>
      <c r="Y714" s="40"/>
      <c r="AC714" s="40"/>
      <c r="AG714" s="36"/>
      <c r="AI714" s="41"/>
      <c r="AJ714" s="41"/>
      <c r="AK714" s="40"/>
      <c r="AM714" s="41"/>
      <c r="AN714" s="41"/>
      <c r="AO714" s="40"/>
      <c r="AS714" s="40"/>
      <c r="AW714" s="40"/>
      <c r="BA714" s="40"/>
      <c r="BE714" s="40"/>
      <c r="BI714" s="40"/>
      <c r="BL714" s="40"/>
      <c r="BO714" s="40"/>
    </row>
    <row r="715"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9"/>
      <c r="Q715" s="40"/>
      <c r="U715" s="40"/>
      <c r="Y715" s="40"/>
      <c r="AC715" s="40"/>
      <c r="AG715" s="36"/>
      <c r="AI715" s="41"/>
      <c r="AJ715" s="41"/>
      <c r="AK715" s="40"/>
      <c r="AM715" s="41"/>
      <c r="AN715" s="41"/>
      <c r="AO715" s="40"/>
      <c r="AS715" s="40"/>
      <c r="AW715" s="40"/>
      <c r="BA715" s="40"/>
      <c r="BE715" s="40"/>
      <c r="BI715" s="40"/>
      <c r="BL715" s="40"/>
      <c r="BO715" s="40"/>
    </row>
    <row r="716"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9"/>
      <c r="Q716" s="40"/>
      <c r="U716" s="40"/>
      <c r="Y716" s="40"/>
      <c r="AC716" s="40"/>
      <c r="AG716" s="36"/>
      <c r="AI716" s="41"/>
      <c r="AJ716" s="41"/>
      <c r="AK716" s="40"/>
      <c r="AM716" s="41"/>
      <c r="AN716" s="41"/>
      <c r="AO716" s="40"/>
      <c r="AS716" s="40"/>
      <c r="AW716" s="40"/>
      <c r="BA716" s="40"/>
      <c r="BE716" s="40"/>
      <c r="BI716" s="40"/>
      <c r="BL716" s="40"/>
      <c r="BO716" s="40"/>
    </row>
    <row r="717"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9"/>
      <c r="Q717" s="40"/>
      <c r="U717" s="40"/>
      <c r="Y717" s="40"/>
      <c r="AC717" s="40"/>
      <c r="AG717" s="36"/>
      <c r="AI717" s="41"/>
      <c r="AJ717" s="41"/>
      <c r="AK717" s="40"/>
      <c r="AM717" s="41"/>
      <c r="AN717" s="41"/>
      <c r="AO717" s="40"/>
      <c r="AS717" s="40"/>
      <c r="AW717" s="40"/>
      <c r="BA717" s="40"/>
      <c r="BE717" s="40"/>
      <c r="BI717" s="40"/>
      <c r="BL717" s="40"/>
      <c r="BO717" s="40"/>
    </row>
    <row r="718"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9"/>
      <c r="Q718" s="40"/>
      <c r="U718" s="40"/>
      <c r="Y718" s="40"/>
      <c r="AC718" s="40"/>
      <c r="AG718" s="36"/>
      <c r="AI718" s="41"/>
      <c r="AJ718" s="41"/>
      <c r="AK718" s="40"/>
      <c r="AM718" s="41"/>
      <c r="AN718" s="41"/>
      <c r="AO718" s="40"/>
      <c r="AS718" s="40"/>
      <c r="AW718" s="40"/>
      <c r="BA718" s="40"/>
      <c r="BE718" s="40"/>
      <c r="BI718" s="40"/>
      <c r="BL718" s="40"/>
      <c r="BO718" s="40"/>
    </row>
    <row r="719"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9"/>
      <c r="Q719" s="40"/>
      <c r="U719" s="40"/>
      <c r="Y719" s="40"/>
      <c r="AC719" s="40"/>
      <c r="AG719" s="36"/>
      <c r="AI719" s="41"/>
      <c r="AJ719" s="41"/>
      <c r="AK719" s="40"/>
      <c r="AM719" s="41"/>
      <c r="AN719" s="41"/>
      <c r="AO719" s="40"/>
      <c r="AS719" s="40"/>
      <c r="AW719" s="40"/>
      <c r="BA719" s="40"/>
      <c r="BE719" s="40"/>
      <c r="BI719" s="40"/>
      <c r="BL719" s="40"/>
      <c r="BO719" s="40"/>
    </row>
    <row r="720"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9"/>
      <c r="Q720" s="40"/>
      <c r="U720" s="40"/>
      <c r="Y720" s="40"/>
      <c r="AC720" s="40"/>
      <c r="AG720" s="36"/>
      <c r="AI720" s="41"/>
      <c r="AJ720" s="41"/>
      <c r="AK720" s="40"/>
      <c r="AM720" s="41"/>
      <c r="AN720" s="41"/>
      <c r="AO720" s="40"/>
      <c r="AS720" s="40"/>
      <c r="AW720" s="40"/>
      <c r="BA720" s="40"/>
      <c r="BE720" s="40"/>
      <c r="BI720" s="40"/>
      <c r="BL720" s="40"/>
      <c r="BO720" s="40"/>
    </row>
    <row r="721"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9"/>
      <c r="Q721" s="40"/>
      <c r="U721" s="40"/>
      <c r="Y721" s="40"/>
      <c r="AC721" s="40"/>
      <c r="AG721" s="36"/>
      <c r="AI721" s="41"/>
      <c r="AJ721" s="41"/>
      <c r="AK721" s="40"/>
      <c r="AM721" s="41"/>
      <c r="AN721" s="41"/>
      <c r="AO721" s="40"/>
      <c r="AS721" s="40"/>
      <c r="AW721" s="40"/>
      <c r="BA721" s="40"/>
      <c r="BE721" s="40"/>
      <c r="BI721" s="40"/>
      <c r="BL721" s="40"/>
      <c r="BO721" s="40"/>
    </row>
    <row r="722"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9"/>
      <c r="Q722" s="40"/>
      <c r="U722" s="40"/>
      <c r="Y722" s="40"/>
      <c r="AC722" s="40"/>
      <c r="AG722" s="36"/>
      <c r="AI722" s="41"/>
      <c r="AJ722" s="41"/>
      <c r="AK722" s="40"/>
      <c r="AM722" s="41"/>
      <c r="AN722" s="41"/>
      <c r="AO722" s="40"/>
      <c r="AS722" s="40"/>
      <c r="AW722" s="40"/>
      <c r="BA722" s="40"/>
      <c r="BE722" s="40"/>
      <c r="BI722" s="40"/>
      <c r="BL722" s="40"/>
      <c r="BO722" s="40"/>
    </row>
    <row r="723"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9"/>
      <c r="Q723" s="40"/>
      <c r="U723" s="40"/>
      <c r="Y723" s="40"/>
      <c r="AC723" s="40"/>
      <c r="AG723" s="36"/>
      <c r="AI723" s="41"/>
      <c r="AJ723" s="41"/>
      <c r="AK723" s="40"/>
      <c r="AM723" s="41"/>
      <c r="AN723" s="41"/>
      <c r="AO723" s="40"/>
      <c r="AS723" s="40"/>
      <c r="AW723" s="40"/>
      <c r="BA723" s="40"/>
      <c r="BE723" s="40"/>
      <c r="BI723" s="40"/>
      <c r="BL723" s="40"/>
      <c r="BO723" s="40"/>
    </row>
    <row r="724"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9"/>
      <c r="Q724" s="40"/>
      <c r="U724" s="40"/>
      <c r="Y724" s="40"/>
      <c r="AC724" s="40"/>
      <c r="AG724" s="36"/>
      <c r="AI724" s="41"/>
      <c r="AJ724" s="41"/>
      <c r="AK724" s="40"/>
      <c r="AM724" s="41"/>
      <c r="AN724" s="41"/>
      <c r="AO724" s="40"/>
      <c r="AS724" s="40"/>
      <c r="AW724" s="40"/>
      <c r="BA724" s="40"/>
      <c r="BE724" s="40"/>
      <c r="BI724" s="40"/>
      <c r="BL724" s="40"/>
      <c r="BO724" s="40"/>
    </row>
    <row r="725"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9"/>
      <c r="Q725" s="40"/>
      <c r="U725" s="40"/>
      <c r="Y725" s="40"/>
      <c r="AC725" s="40"/>
      <c r="AG725" s="36"/>
      <c r="AI725" s="41"/>
      <c r="AJ725" s="41"/>
      <c r="AK725" s="40"/>
      <c r="AM725" s="41"/>
      <c r="AN725" s="41"/>
      <c r="AO725" s="40"/>
      <c r="AS725" s="40"/>
      <c r="AW725" s="40"/>
      <c r="BA725" s="40"/>
      <c r="BE725" s="40"/>
      <c r="BI725" s="40"/>
      <c r="BL725" s="40"/>
      <c r="BO725" s="40"/>
    </row>
    <row r="726"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9"/>
      <c r="Q726" s="40"/>
      <c r="U726" s="40"/>
      <c r="Y726" s="40"/>
      <c r="AC726" s="40"/>
      <c r="AG726" s="36"/>
      <c r="AI726" s="41"/>
      <c r="AJ726" s="41"/>
      <c r="AK726" s="40"/>
      <c r="AM726" s="41"/>
      <c r="AN726" s="41"/>
      <c r="AO726" s="40"/>
      <c r="AS726" s="40"/>
      <c r="AW726" s="40"/>
      <c r="BA726" s="40"/>
      <c r="BE726" s="40"/>
      <c r="BI726" s="40"/>
      <c r="BL726" s="40"/>
      <c r="BO726" s="40"/>
    </row>
    <row r="727"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9"/>
      <c r="Q727" s="40"/>
      <c r="U727" s="40"/>
      <c r="Y727" s="40"/>
      <c r="AC727" s="40"/>
      <c r="AG727" s="36"/>
      <c r="AI727" s="41"/>
      <c r="AJ727" s="41"/>
      <c r="AK727" s="40"/>
      <c r="AM727" s="41"/>
      <c r="AN727" s="41"/>
      <c r="AO727" s="40"/>
      <c r="AS727" s="40"/>
      <c r="AW727" s="40"/>
      <c r="BA727" s="40"/>
      <c r="BE727" s="40"/>
      <c r="BI727" s="40"/>
      <c r="BL727" s="40"/>
      <c r="BO727" s="40"/>
    </row>
    <row r="728"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9"/>
      <c r="Q728" s="40"/>
      <c r="U728" s="40"/>
      <c r="Y728" s="40"/>
      <c r="AC728" s="40"/>
      <c r="AG728" s="36"/>
      <c r="AI728" s="41"/>
      <c r="AJ728" s="41"/>
      <c r="AK728" s="40"/>
      <c r="AM728" s="41"/>
      <c r="AN728" s="41"/>
      <c r="AO728" s="40"/>
      <c r="AS728" s="40"/>
      <c r="AW728" s="40"/>
      <c r="BA728" s="40"/>
      <c r="BE728" s="40"/>
      <c r="BI728" s="40"/>
      <c r="BL728" s="40"/>
      <c r="BO728" s="40"/>
    </row>
    <row r="729"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9"/>
      <c r="Q729" s="40"/>
      <c r="U729" s="40"/>
      <c r="Y729" s="40"/>
      <c r="AC729" s="40"/>
      <c r="AG729" s="36"/>
      <c r="AI729" s="41"/>
      <c r="AJ729" s="41"/>
      <c r="AK729" s="40"/>
      <c r="AM729" s="41"/>
      <c r="AN729" s="41"/>
      <c r="AO729" s="40"/>
      <c r="AS729" s="40"/>
      <c r="AW729" s="40"/>
      <c r="BA729" s="40"/>
      <c r="BE729" s="40"/>
      <c r="BI729" s="40"/>
      <c r="BL729" s="40"/>
      <c r="BO729" s="40"/>
    </row>
    <row r="730"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9"/>
      <c r="Q730" s="40"/>
      <c r="U730" s="40"/>
      <c r="Y730" s="40"/>
      <c r="AC730" s="40"/>
      <c r="AG730" s="36"/>
      <c r="AI730" s="41"/>
      <c r="AJ730" s="41"/>
      <c r="AK730" s="40"/>
      <c r="AM730" s="41"/>
      <c r="AN730" s="41"/>
      <c r="AO730" s="40"/>
      <c r="AS730" s="40"/>
      <c r="AW730" s="40"/>
      <c r="BA730" s="40"/>
      <c r="BE730" s="40"/>
      <c r="BI730" s="40"/>
      <c r="BL730" s="40"/>
      <c r="BO730" s="40"/>
    </row>
    <row r="731"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9"/>
      <c r="Q731" s="40"/>
      <c r="U731" s="40"/>
      <c r="Y731" s="40"/>
      <c r="AC731" s="40"/>
      <c r="AG731" s="36"/>
      <c r="AI731" s="41"/>
      <c r="AJ731" s="41"/>
      <c r="AK731" s="40"/>
      <c r="AM731" s="41"/>
      <c r="AN731" s="41"/>
      <c r="AO731" s="40"/>
      <c r="AS731" s="40"/>
      <c r="AW731" s="40"/>
      <c r="BA731" s="40"/>
      <c r="BE731" s="40"/>
      <c r="BI731" s="40"/>
      <c r="BL731" s="40"/>
      <c r="BO731" s="40"/>
    </row>
    <row r="732"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9"/>
      <c r="Q732" s="40"/>
      <c r="U732" s="40"/>
      <c r="Y732" s="40"/>
      <c r="AC732" s="40"/>
      <c r="AG732" s="36"/>
      <c r="AI732" s="41"/>
      <c r="AJ732" s="41"/>
      <c r="AK732" s="40"/>
      <c r="AM732" s="41"/>
      <c r="AN732" s="41"/>
      <c r="AO732" s="40"/>
      <c r="AS732" s="40"/>
      <c r="AW732" s="40"/>
      <c r="BA732" s="40"/>
      <c r="BE732" s="40"/>
      <c r="BI732" s="40"/>
      <c r="BL732" s="40"/>
      <c r="BO732" s="40"/>
    </row>
    <row r="733"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9"/>
      <c r="Q733" s="40"/>
      <c r="U733" s="40"/>
      <c r="Y733" s="40"/>
      <c r="AC733" s="40"/>
      <c r="AG733" s="36"/>
      <c r="AI733" s="41"/>
      <c r="AJ733" s="41"/>
      <c r="AK733" s="40"/>
      <c r="AM733" s="41"/>
      <c r="AN733" s="41"/>
      <c r="AO733" s="40"/>
      <c r="AS733" s="40"/>
      <c r="AW733" s="40"/>
      <c r="BA733" s="40"/>
      <c r="BE733" s="40"/>
      <c r="BI733" s="40"/>
      <c r="BL733" s="40"/>
      <c r="BO733" s="40"/>
    </row>
    <row r="734"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9"/>
      <c r="Q734" s="40"/>
      <c r="U734" s="40"/>
      <c r="Y734" s="40"/>
      <c r="AC734" s="40"/>
      <c r="AG734" s="36"/>
      <c r="AI734" s="41"/>
      <c r="AJ734" s="41"/>
      <c r="AK734" s="40"/>
      <c r="AM734" s="41"/>
      <c r="AN734" s="41"/>
      <c r="AO734" s="40"/>
      <c r="AS734" s="40"/>
      <c r="AW734" s="40"/>
      <c r="BA734" s="40"/>
      <c r="BE734" s="40"/>
      <c r="BI734" s="40"/>
      <c r="BL734" s="40"/>
      <c r="BO734" s="40"/>
    </row>
    <row r="735"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9"/>
      <c r="Q735" s="40"/>
      <c r="U735" s="40"/>
      <c r="Y735" s="40"/>
      <c r="AC735" s="40"/>
      <c r="AG735" s="36"/>
      <c r="AI735" s="41"/>
      <c r="AJ735" s="41"/>
      <c r="AK735" s="40"/>
      <c r="AM735" s="41"/>
      <c r="AN735" s="41"/>
      <c r="AO735" s="40"/>
      <c r="AS735" s="40"/>
      <c r="AW735" s="40"/>
      <c r="BA735" s="40"/>
      <c r="BE735" s="40"/>
      <c r="BI735" s="40"/>
      <c r="BL735" s="40"/>
      <c r="BO735" s="40"/>
    </row>
    <row r="736"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9"/>
      <c r="Q736" s="40"/>
      <c r="U736" s="40"/>
      <c r="Y736" s="40"/>
      <c r="AC736" s="40"/>
      <c r="AG736" s="36"/>
      <c r="AI736" s="41"/>
      <c r="AJ736" s="41"/>
      <c r="AK736" s="40"/>
      <c r="AM736" s="41"/>
      <c r="AN736" s="41"/>
      <c r="AO736" s="40"/>
      <c r="AS736" s="40"/>
      <c r="AW736" s="40"/>
      <c r="BA736" s="40"/>
      <c r="BE736" s="40"/>
      <c r="BI736" s="40"/>
      <c r="BL736" s="40"/>
      <c r="BO736" s="40"/>
    </row>
    <row r="737"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9"/>
      <c r="Q737" s="40"/>
      <c r="U737" s="40"/>
      <c r="Y737" s="40"/>
      <c r="AC737" s="40"/>
      <c r="AG737" s="36"/>
      <c r="AI737" s="41"/>
      <c r="AJ737" s="41"/>
      <c r="AK737" s="40"/>
      <c r="AM737" s="41"/>
      <c r="AN737" s="41"/>
      <c r="AO737" s="40"/>
      <c r="AS737" s="40"/>
      <c r="AW737" s="40"/>
      <c r="BA737" s="40"/>
      <c r="BE737" s="40"/>
      <c r="BI737" s="40"/>
      <c r="BL737" s="40"/>
      <c r="BO737" s="40"/>
    </row>
    <row r="738"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9"/>
      <c r="Q738" s="40"/>
      <c r="U738" s="40"/>
      <c r="Y738" s="40"/>
      <c r="AC738" s="40"/>
      <c r="AG738" s="36"/>
      <c r="AI738" s="41"/>
      <c r="AJ738" s="41"/>
      <c r="AK738" s="40"/>
      <c r="AM738" s="41"/>
      <c r="AN738" s="41"/>
      <c r="AO738" s="40"/>
      <c r="AS738" s="40"/>
      <c r="AW738" s="40"/>
      <c r="BA738" s="40"/>
      <c r="BE738" s="40"/>
      <c r="BI738" s="40"/>
      <c r="BL738" s="40"/>
      <c r="BO738" s="40"/>
    </row>
    <row r="739"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9"/>
      <c r="Q739" s="40"/>
      <c r="U739" s="40"/>
      <c r="Y739" s="40"/>
      <c r="AC739" s="40"/>
      <c r="AG739" s="36"/>
      <c r="AI739" s="41"/>
      <c r="AJ739" s="41"/>
      <c r="AK739" s="40"/>
      <c r="AM739" s="41"/>
      <c r="AN739" s="41"/>
      <c r="AO739" s="40"/>
      <c r="AS739" s="40"/>
      <c r="AW739" s="40"/>
      <c r="BA739" s="40"/>
      <c r="BE739" s="40"/>
      <c r="BI739" s="40"/>
      <c r="BL739" s="40"/>
      <c r="BO739" s="40"/>
    </row>
    <row r="740"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9"/>
      <c r="Q740" s="40"/>
      <c r="U740" s="40"/>
      <c r="Y740" s="40"/>
      <c r="AC740" s="40"/>
      <c r="AG740" s="36"/>
      <c r="AI740" s="41"/>
      <c r="AJ740" s="41"/>
      <c r="AK740" s="40"/>
      <c r="AM740" s="41"/>
      <c r="AN740" s="41"/>
      <c r="AO740" s="40"/>
      <c r="AS740" s="40"/>
      <c r="AW740" s="40"/>
      <c r="BA740" s="40"/>
      <c r="BE740" s="40"/>
      <c r="BI740" s="40"/>
      <c r="BL740" s="40"/>
      <c r="BO740" s="40"/>
    </row>
    <row r="741"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9"/>
      <c r="Q741" s="40"/>
      <c r="U741" s="40"/>
      <c r="Y741" s="40"/>
      <c r="AC741" s="40"/>
      <c r="AG741" s="36"/>
      <c r="AI741" s="41"/>
      <c r="AJ741" s="41"/>
      <c r="AK741" s="40"/>
      <c r="AM741" s="41"/>
      <c r="AN741" s="41"/>
      <c r="AO741" s="40"/>
      <c r="AS741" s="40"/>
      <c r="AW741" s="40"/>
      <c r="BA741" s="40"/>
      <c r="BE741" s="40"/>
      <c r="BI741" s="40"/>
      <c r="BL741" s="40"/>
      <c r="BO741" s="40"/>
    </row>
    <row r="742"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9"/>
      <c r="Q742" s="40"/>
      <c r="U742" s="40"/>
      <c r="Y742" s="40"/>
      <c r="AC742" s="40"/>
      <c r="AG742" s="36"/>
      <c r="AI742" s="41"/>
      <c r="AJ742" s="41"/>
      <c r="AK742" s="40"/>
      <c r="AM742" s="41"/>
      <c r="AN742" s="41"/>
      <c r="AO742" s="40"/>
      <c r="AS742" s="40"/>
      <c r="AW742" s="40"/>
      <c r="BA742" s="40"/>
      <c r="BE742" s="40"/>
      <c r="BI742" s="40"/>
      <c r="BL742" s="40"/>
      <c r="BO742" s="40"/>
    </row>
    <row r="743"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9"/>
      <c r="Q743" s="40"/>
      <c r="U743" s="40"/>
      <c r="Y743" s="40"/>
      <c r="AC743" s="40"/>
      <c r="AG743" s="36"/>
      <c r="AI743" s="41"/>
      <c r="AJ743" s="41"/>
      <c r="AK743" s="40"/>
      <c r="AM743" s="41"/>
      <c r="AN743" s="41"/>
      <c r="AO743" s="40"/>
      <c r="AS743" s="40"/>
      <c r="AW743" s="40"/>
      <c r="BA743" s="40"/>
      <c r="BE743" s="40"/>
      <c r="BI743" s="40"/>
      <c r="BL743" s="40"/>
      <c r="BO743" s="40"/>
    </row>
    <row r="744"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9"/>
      <c r="Q744" s="40"/>
      <c r="U744" s="40"/>
      <c r="Y744" s="40"/>
      <c r="AC744" s="40"/>
      <c r="AG744" s="36"/>
      <c r="AI744" s="41"/>
      <c r="AJ744" s="41"/>
      <c r="AK744" s="40"/>
      <c r="AM744" s="41"/>
      <c r="AN744" s="41"/>
      <c r="AO744" s="40"/>
      <c r="AS744" s="40"/>
      <c r="AW744" s="40"/>
      <c r="BA744" s="40"/>
      <c r="BE744" s="40"/>
      <c r="BI744" s="40"/>
      <c r="BL744" s="40"/>
      <c r="BO744" s="40"/>
    </row>
    <row r="745"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9"/>
      <c r="Q745" s="40"/>
      <c r="U745" s="40"/>
      <c r="Y745" s="40"/>
      <c r="AC745" s="40"/>
      <c r="AG745" s="36"/>
      <c r="AI745" s="41"/>
      <c r="AJ745" s="41"/>
      <c r="AK745" s="40"/>
      <c r="AM745" s="41"/>
      <c r="AN745" s="41"/>
      <c r="AO745" s="40"/>
      <c r="AS745" s="40"/>
      <c r="AW745" s="40"/>
      <c r="BA745" s="40"/>
      <c r="BE745" s="40"/>
      <c r="BI745" s="40"/>
      <c r="BL745" s="40"/>
      <c r="BO745" s="40"/>
    </row>
    <row r="746"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9"/>
      <c r="Q746" s="40"/>
      <c r="U746" s="40"/>
      <c r="Y746" s="40"/>
      <c r="AC746" s="40"/>
      <c r="AG746" s="36"/>
      <c r="AI746" s="41"/>
      <c r="AJ746" s="41"/>
      <c r="AK746" s="40"/>
      <c r="AM746" s="41"/>
      <c r="AN746" s="41"/>
      <c r="AO746" s="40"/>
      <c r="AS746" s="40"/>
      <c r="AW746" s="40"/>
      <c r="BA746" s="40"/>
      <c r="BE746" s="40"/>
      <c r="BI746" s="40"/>
      <c r="BL746" s="40"/>
      <c r="BO746" s="40"/>
    </row>
    <row r="747"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9"/>
      <c r="Q747" s="40"/>
      <c r="U747" s="40"/>
      <c r="Y747" s="40"/>
      <c r="AC747" s="40"/>
      <c r="AG747" s="36"/>
      <c r="AI747" s="41"/>
      <c r="AJ747" s="41"/>
      <c r="AK747" s="40"/>
      <c r="AM747" s="41"/>
      <c r="AN747" s="41"/>
      <c r="AO747" s="40"/>
      <c r="AS747" s="40"/>
      <c r="AW747" s="40"/>
      <c r="BA747" s="40"/>
      <c r="BE747" s="40"/>
      <c r="BI747" s="40"/>
      <c r="BL747" s="40"/>
      <c r="BO747" s="40"/>
    </row>
    <row r="748"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9"/>
      <c r="Q748" s="40"/>
      <c r="U748" s="40"/>
      <c r="Y748" s="40"/>
      <c r="AC748" s="40"/>
      <c r="AG748" s="36"/>
      <c r="AI748" s="41"/>
      <c r="AJ748" s="41"/>
      <c r="AK748" s="40"/>
      <c r="AM748" s="41"/>
      <c r="AN748" s="41"/>
      <c r="AO748" s="40"/>
      <c r="AS748" s="40"/>
      <c r="AW748" s="40"/>
      <c r="BA748" s="40"/>
      <c r="BE748" s="40"/>
      <c r="BI748" s="40"/>
      <c r="BL748" s="40"/>
      <c r="BO748" s="40"/>
    </row>
    <row r="749"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9"/>
      <c r="Q749" s="40"/>
      <c r="U749" s="40"/>
      <c r="Y749" s="40"/>
      <c r="AC749" s="40"/>
      <c r="AG749" s="36"/>
      <c r="AI749" s="41"/>
      <c r="AJ749" s="41"/>
      <c r="AK749" s="40"/>
      <c r="AM749" s="41"/>
      <c r="AN749" s="41"/>
      <c r="AO749" s="40"/>
      <c r="AS749" s="40"/>
      <c r="AW749" s="40"/>
      <c r="BA749" s="40"/>
      <c r="BE749" s="40"/>
      <c r="BI749" s="40"/>
      <c r="BL749" s="40"/>
      <c r="BO749" s="40"/>
    </row>
    <row r="750"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9"/>
      <c r="Q750" s="40"/>
      <c r="U750" s="40"/>
      <c r="Y750" s="40"/>
      <c r="AC750" s="40"/>
      <c r="AG750" s="36"/>
      <c r="AI750" s="41"/>
      <c r="AJ750" s="41"/>
      <c r="AK750" s="40"/>
      <c r="AM750" s="41"/>
      <c r="AN750" s="41"/>
      <c r="AO750" s="40"/>
      <c r="AS750" s="40"/>
      <c r="AW750" s="40"/>
      <c r="BA750" s="40"/>
      <c r="BE750" s="40"/>
      <c r="BI750" s="40"/>
      <c r="BL750" s="40"/>
      <c r="BO750" s="40"/>
    </row>
    <row r="751"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9"/>
      <c r="Q751" s="40"/>
      <c r="U751" s="40"/>
      <c r="Y751" s="40"/>
      <c r="AC751" s="40"/>
      <c r="AG751" s="36"/>
      <c r="AI751" s="41"/>
      <c r="AJ751" s="41"/>
      <c r="AK751" s="40"/>
      <c r="AM751" s="41"/>
      <c r="AN751" s="41"/>
      <c r="AO751" s="40"/>
      <c r="AS751" s="40"/>
      <c r="AW751" s="40"/>
      <c r="BA751" s="40"/>
      <c r="BE751" s="40"/>
      <c r="BI751" s="40"/>
      <c r="BL751" s="40"/>
      <c r="BO751" s="40"/>
    </row>
    <row r="752"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9"/>
      <c r="Q752" s="40"/>
      <c r="U752" s="40"/>
      <c r="Y752" s="40"/>
      <c r="AC752" s="40"/>
      <c r="AG752" s="36"/>
      <c r="AI752" s="41"/>
      <c r="AJ752" s="41"/>
      <c r="AK752" s="40"/>
      <c r="AM752" s="41"/>
      <c r="AN752" s="41"/>
      <c r="AO752" s="40"/>
      <c r="AS752" s="40"/>
      <c r="AW752" s="40"/>
      <c r="BA752" s="40"/>
      <c r="BE752" s="40"/>
      <c r="BI752" s="40"/>
      <c r="BL752" s="40"/>
      <c r="BO752" s="40"/>
    </row>
    <row r="753"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9"/>
      <c r="Q753" s="40"/>
      <c r="U753" s="40"/>
      <c r="Y753" s="40"/>
      <c r="AC753" s="40"/>
      <c r="AG753" s="36"/>
      <c r="AI753" s="41"/>
      <c r="AJ753" s="41"/>
      <c r="AK753" s="40"/>
      <c r="AM753" s="41"/>
      <c r="AN753" s="41"/>
      <c r="AO753" s="40"/>
      <c r="AS753" s="40"/>
      <c r="AW753" s="40"/>
      <c r="BA753" s="40"/>
      <c r="BE753" s="40"/>
      <c r="BI753" s="40"/>
      <c r="BL753" s="40"/>
      <c r="BO753" s="40"/>
    </row>
    <row r="754"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9"/>
      <c r="Q754" s="40"/>
      <c r="U754" s="40"/>
      <c r="Y754" s="40"/>
      <c r="AC754" s="40"/>
      <c r="AG754" s="36"/>
      <c r="AI754" s="41"/>
      <c r="AJ754" s="41"/>
      <c r="AK754" s="40"/>
      <c r="AM754" s="41"/>
      <c r="AN754" s="41"/>
      <c r="AO754" s="40"/>
      <c r="AS754" s="40"/>
      <c r="AW754" s="40"/>
      <c r="BA754" s="40"/>
      <c r="BE754" s="40"/>
      <c r="BI754" s="40"/>
      <c r="BL754" s="40"/>
      <c r="BO754" s="40"/>
    </row>
    <row r="755"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9"/>
      <c r="Q755" s="40"/>
      <c r="U755" s="40"/>
      <c r="Y755" s="40"/>
      <c r="AC755" s="40"/>
      <c r="AG755" s="36"/>
      <c r="AI755" s="41"/>
      <c r="AJ755" s="41"/>
      <c r="AK755" s="40"/>
      <c r="AM755" s="41"/>
      <c r="AN755" s="41"/>
      <c r="AO755" s="40"/>
      <c r="AS755" s="40"/>
      <c r="AW755" s="40"/>
      <c r="BA755" s="40"/>
      <c r="BE755" s="40"/>
      <c r="BI755" s="40"/>
      <c r="BL755" s="40"/>
      <c r="BO755" s="40"/>
    </row>
    <row r="756"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9"/>
      <c r="Q756" s="40"/>
      <c r="U756" s="40"/>
      <c r="Y756" s="40"/>
      <c r="AC756" s="40"/>
      <c r="AG756" s="36"/>
      <c r="AI756" s="41"/>
      <c r="AJ756" s="41"/>
      <c r="AK756" s="40"/>
      <c r="AM756" s="41"/>
      <c r="AN756" s="41"/>
      <c r="AO756" s="40"/>
      <c r="AS756" s="40"/>
      <c r="AW756" s="40"/>
      <c r="BA756" s="40"/>
      <c r="BE756" s="40"/>
      <c r="BI756" s="40"/>
      <c r="BL756" s="40"/>
      <c r="BO756" s="40"/>
    </row>
    <row r="757"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9"/>
      <c r="Q757" s="40"/>
      <c r="U757" s="40"/>
      <c r="Y757" s="40"/>
      <c r="AC757" s="40"/>
      <c r="AG757" s="36"/>
      <c r="AI757" s="41"/>
      <c r="AJ757" s="41"/>
      <c r="AK757" s="40"/>
      <c r="AM757" s="41"/>
      <c r="AN757" s="41"/>
      <c r="AO757" s="40"/>
      <c r="AS757" s="40"/>
      <c r="AW757" s="40"/>
      <c r="BA757" s="40"/>
      <c r="BE757" s="40"/>
      <c r="BI757" s="40"/>
      <c r="BL757" s="40"/>
      <c r="BO757" s="40"/>
    </row>
    <row r="758"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9"/>
      <c r="Q758" s="40"/>
      <c r="U758" s="40"/>
      <c r="Y758" s="40"/>
      <c r="AC758" s="40"/>
      <c r="AG758" s="36"/>
      <c r="AI758" s="41"/>
      <c r="AJ758" s="41"/>
      <c r="AK758" s="40"/>
      <c r="AM758" s="41"/>
      <c r="AN758" s="41"/>
      <c r="AO758" s="40"/>
      <c r="AS758" s="40"/>
      <c r="AW758" s="40"/>
      <c r="BA758" s="40"/>
      <c r="BE758" s="40"/>
      <c r="BI758" s="40"/>
      <c r="BL758" s="40"/>
      <c r="BO758" s="40"/>
    </row>
    <row r="759"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9"/>
      <c r="Q759" s="40"/>
      <c r="U759" s="40"/>
      <c r="Y759" s="40"/>
      <c r="AC759" s="40"/>
      <c r="AG759" s="36"/>
      <c r="AI759" s="41"/>
      <c r="AJ759" s="41"/>
      <c r="AK759" s="40"/>
      <c r="AM759" s="41"/>
      <c r="AN759" s="41"/>
      <c r="AO759" s="40"/>
      <c r="AS759" s="40"/>
      <c r="AW759" s="40"/>
      <c r="BA759" s="40"/>
      <c r="BE759" s="40"/>
      <c r="BI759" s="40"/>
      <c r="BL759" s="40"/>
      <c r="BO759" s="40"/>
    </row>
    <row r="760"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9"/>
      <c r="Q760" s="40"/>
      <c r="U760" s="40"/>
      <c r="Y760" s="40"/>
      <c r="AC760" s="40"/>
      <c r="AG760" s="36"/>
      <c r="AI760" s="41"/>
      <c r="AJ760" s="41"/>
      <c r="AK760" s="40"/>
      <c r="AM760" s="41"/>
      <c r="AN760" s="41"/>
      <c r="AO760" s="40"/>
      <c r="AS760" s="40"/>
      <c r="AW760" s="40"/>
      <c r="BA760" s="40"/>
      <c r="BE760" s="40"/>
      <c r="BI760" s="40"/>
      <c r="BL760" s="40"/>
      <c r="BO760" s="40"/>
    </row>
    <row r="761"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9"/>
      <c r="Q761" s="40"/>
      <c r="U761" s="40"/>
      <c r="Y761" s="40"/>
      <c r="AC761" s="40"/>
      <c r="AG761" s="36"/>
      <c r="AI761" s="41"/>
      <c r="AJ761" s="41"/>
      <c r="AK761" s="40"/>
      <c r="AM761" s="41"/>
      <c r="AN761" s="41"/>
      <c r="AO761" s="40"/>
      <c r="AS761" s="40"/>
      <c r="AW761" s="40"/>
      <c r="BA761" s="40"/>
      <c r="BE761" s="40"/>
      <c r="BI761" s="40"/>
      <c r="BL761" s="40"/>
      <c r="BO761" s="40"/>
    </row>
    <row r="762"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9"/>
      <c r="Q762" s="40"/>
      <c r="U762" s="40"/>
      <c r="Y762" s="40"/>
      <c r="AC762" s="40"/>
      <c r="AG762" s="36"/>
      <c r="AI762" s="41"/>
      <c r="AJ762" s="41"/>
      <c r="AK762" s="40"/>
      <c r="AM762" s="41"/>
      <c r="AN762" s="41"/>
      <c r="AO762" s="40"/>
      <c r="AS762" s="40"/>
      <c r="AW762" s="40"/>
      <c r="BA762" s="40"/>
      <c r="BE762" s="40"/>
      <c r="BI762" s="40"/>
      <c r="BL762" s="40"/>
      <c r="BO762" s="40"/>
    </row>
    <row r="763"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9"/>
      <c r="Q763" s="40"/>
      <c r="U763" s="40"/>
      <c r="Y763" s="40"/>
      <c r="AC763" s="40"/>
      <c r="AG763" s="36"/>
      <c r="AI763" s="41"/>
      <c r="AJ763" s="41"/>
      <c r="AK763" s="40"/>
      <c r="AM763" s="41"/>
      <c r="AN763" s="41"/>
      <c r="AO763" s="40"/>
      <c r="AS763" s="40"/>
      <c r="AW763" s="40"/>
      <c r="BA763" s="40"/>
      <c r="BE763" s="40"/>
      <c r="BI763" s="40"/>
      <c r="BL763" s="40"/>
      <c r="BO763" s="40"/>
    </row>
    <row r="764"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9"/>
      <c r="Q764" s="40"/>
      <c r="U764" s="40"/>
      <c r="Y764" s="40"/>
      <c r="AC764" s="40"/>
      <c r="AG764" s="36"/>
      <c r="AI764" s="41"/>
      <c r="AJ764" s="41"/>
      <c r="AK764" s="40"/>
      <c r="AM764" s="41"/>
      <c r="AN764" s="41"/>
      <c r="AO764" s="40"/>
      <c r="AS764" s="40"/>
      <c r="AW764" s="40"/>
      <c r="BA764" s="40"/>
      <c r="BE764" s="40"/>
      <c r="BI764" s="40"/>
      <c r="BL764" s="40"/>
      <c r="BO764" s="40"/>
    </row>
    <row r="765"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9"/>
      <c r="Q765" s="40"/>
      <c r="U765" s="40"/>
      <c r="Y765" s="40"/>
      <c r="AC765" s="40"/>
      <c r="AG765" s="36"/>
      <c r="AI765" s="41"/>
      <c r="AJ765" s="41"/>
      <c r="AK765" s="40"/>
      <c r="AM765" s="41"/>
      <c r="AN765" s="41"/>
      <c r="AO765" s="40"/>
      <c r="AS765" s="40"/>
      <c r="AW765" s="40"/>
      <c r="BA765" s="40"/>
      <c r="BE765" s="40"/>
      <c r="BI765" s="40"/>
      <c r="BL765" s="40"/>
      <c r="BO765" s="40"/>
    </row>
    <row r="766"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9"/>
      <c r="Q766" s="40"/>
      <c r="U766" s="40"/>
      <c r="Y766" s="40"/>
      <c r="AC766" s="40"/>
      <c r="AG766" s="36"/>
      <c r="AI766" s="41"/>
      <c r="AJ766" s="41"/>
      <c r="AK766" s="40"/>
      <c r="AM766" s="41"/>
      <c r="AN766" s="41"/>
      <c r="AO766" s="40"/>
      <c r="AS766" s="40"/>
      <c r="AW766" s="40"/>
      <c r="BA766" s="40"/>
      <c r="BE766" s="40"/>
      <c r="BI766" s="40"/>
      <c r="BL766" s="40"/>
      <c r="BO766" s="40"/>
    </row>
    <row r="767"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9"/>
      <c r="Q767" s="40"/>
      <c r="U767" s="40"/>
      <c r="Y767" s="40"/>
      <c r="AC767" s="40"/>
      <c r="AG767" s="36"/>
      <c r="AI767" s="41"/>
      <c r="AJ767" s="41"/>
      <c r="AK767" s="40"/>
      <c r="AM767" s="41"/>
      <c r="AN767" s="41"/>
      <c r="AO767" s="40"/>
      <c r="AS767" s="40"/>
      <c r="AW767" s="40"/>
      <c r="BA767" s="40"/>
      <c r="BE767" s="40"/>
      <c r="BI767" s="40"/>
      <c r="BL767" s="40"/>
      <c r="BO767" s="40"/>
    </row>
    <row r="768"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9"/>
      <c r="Q768" s="40"/>
      <c r="U768" s="40"/>
      <c r="Y768" s="40"/>
      <c r="AC768" s="40"/>
      <c r="AG768" s="36"/>
      <c r="AI768" s="41"/>
      <c r="AJ768" s="41"/>
      <c r="AK768" s="40"/>
      <c r="AM768" s="41"/>
      <c r="AN768" s="41"/>
      <c r="AO768" s="40"/>
      <c r="AS768" s="40"/>
      <c r="AW768" s="40"/>
      <c r="BA768" s="40"/>
      <c r="BE768" s="40"/>
      <c r="BI768" s="40"/>
      <c r="BL768" s="40"/>
      <c r="BO768" s="40"/>
    </row>
    <row r="769"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9"/>
      <c r="Q769" s="40"/>
      <c r="U769" s="40"/>
      <c r="Y769" s="40"/>
      <c r="AC769" s="40"/>
      <c r="AG769" s="36"/>
      <c r="AI769" s="41"/>
      <c r="AJ769" s="41"/>
      <c r="AK769" s="40"/>
      <c r="AM769" s="41"/>
      <c r="AN769" s="41"/>
      <c r="AO769" s="40"/>
      <c r="AS769" s="40"/>
      <c r="AW769" s="40"/>
      <c r="BA769" s="40"/>
      <c r="BE769" s="40"/>
      <c r="BI769" s="40"/>
      <c r="BL769" s="40"/>
      <c r="BO769" s="40"/>
    </row>
    <row r="770"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9"/>
      <c r="Q770" s="40"/>
      <c r="U770" s="40"/>
      <c r="Y770" s="40"/>
      <c r="AC770" s="40"/>
      <c r="AG770" s="36"/>
      <c r="AI770" s="41"/>
      <c r="AJ770" s="41"/>
      <c r="AK770" s="40"/>
      <c r="AM770" s="41"/>
      <c r="AN770" s="41"/>
      <c r="AO770" s="40"/>
      <c r="AS770" s="40"/>
      <c r="AW770" s="40"/>
      <c r="BA770" s="40"/>
      <c r="BE770" s="40"/>
      <c r="BI770" s="40"/>
      <c r="BL770" s="40"/>
      <c r="BO770" s="40"/>
    </row>
    <row r="771"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9"/>
      <c r="Q771" s="40"/>
      <c r="U771" s="40"/>
      <c r="Y771" s="40"/>
      <c r="AC771" s="40"/>
      <c r="AG771" s="36"/>
      <c r="AI771" s="41"/>
      <c r="AJ771" s="41"/>
      <c r="AK771" s="40"/>
      <c r="AM771" s="41"/>
      <c r="AN771" s="41"/>
      <c r="AO771" s="40"/>
      <c r="AS771" s="40"/>
      <c r="AW771" s="40"/>
      <c r="BA771" s="40"/>
      <c r="BE771" s="40"/>
      <c r="BI771" s="40"/>
      <c r="BL771" s="40"/>
      <c r="BO771" s="40"/>
    </row>
    <row r="772"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9"/>
      <c r="Q772" s="40"/>
      <c r="U772" s="40"/>
      <c r="Y772" s="40"/>
      <c r="AC772" s="40"/>
      <c r="AG772" s="36"/>
      <c r="AI772" s="41"/>
      <c r="AJ772" s="41"/>
      <c r="AK772" s="40"/>
      <c r="AM772" s="41"/>
      <c r="AN772" s="41"/>
      <c r="AO772" s="40"/>
      <c r="AS772" s="40"/>
      <c r="AW772" s="40"/>
      <c r="BA772" s="40"/>
      <c r="BE772" s="40"/>
      <c r="BI772" s="40"/>
      <c r="BL772" s="40"/>
      <c r="BO772" s="40"/>
    </row>
    <row r="773"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9"/>
      <c r="Q773" s="40"/>
      <c r="U773" s="40"/>
      <c r="Y773" s="40"/>
      <c r="AC773" s="40"/>
      <c r="AG773" s="36"/>
      <c r="AI773" s="41"/>
      <c r="AJ773" s="41"/>
      <c r="AK773" s="40"/>
      <c r="AM773" s="41"/>
      <c r="AN773" s="41"/>
      <c r="AO773" s="40"/>
      <c r="AS773" s="40"/>
      <c r="AW773" s="40"/>
      <c r="BA773" s="40"/>
      <c r="BE773" s="40"/>
      <c r="BI773" s="40"/>
      <c r="BL773" s="40"/>
      <c r="BO773" s="40"/>
    </row>
    <row r="774"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9"/>
      <c r="Q774" s="40"/>
      <c r="U774" s="40"/>
      <c r="Y774" s="40"/>
      <c r="AC774" s="40"/>
      <c r="AG774" s="36"/>
      <c r="AI774" s="41"/>
      <c r="AJ774" s="41"/>
      <c r="AK774" s="40"/>
      <c r="AM774" s="41"/>
      <c r="AN774" s="41"/>
      <c r="AO774" s="40"/>
      <c r="AS774" s="40"/>
      <c r="AW774" s="40"/>
      <c r="BA774" s="40"/>
      <c r="BE774" s="40"/>
      <c r="BI774" s="40"/>
      <c r="BL774" s="40"/>
      <c r="BO774" s="40"/>
    </row>
    <row r="775"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9"/>
      <c r="Q775" s="40"/>
      <c r="U775" s="40"/>
      <c r="Y775" s="40"/>
      <c r="AC775" s="40"/>
      <c r="AG775" s="36"/>
      <c r="AI775" s="41"/>
      <c r="AJ775" s="41"/>
      <c r="AK775" s="40"/>
      <c r="AM775" s="41"/>
      <c r="AN775" s="41"/>
      <c r="AO775" s="40"/>
      <c r="AS775" s="40"/>
      <c r="AW775" s="40"/>
      <c r="BA775" s="40"/>
      <c r="BE775" s="40"/>
      <c r="BI775" s="40"/>
      <c r="BL775" s="40"/>
      <c r="BO775" s="40"/>
    </row>
    <row r="776"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9"/>
      <c r="Q776" s="40"/>
      <c r="U776" s="40"/>
      <c r="Y776" s="40"/>
      <c r="AC776" s="40"/>
      <c r="AG776" s="36"/>
      <c r="AI776" s="41"/>
      <c r="AJ776" s="41"/>
      <c r="AK776" s="40"/>
      <c r="AM776" s="41"/>
      <c r="AN776" s="41"/>
      <c r="AO776" s="40"/>
      <c r="AS776" s="40"/>
      <c r="AW776" s="40"/>
      <c r="BA776" s="40"/>
      <c r="BE776" s="40"/>
      <c r="BI776" s="40"/>
      <c r="BL776" s="40"/>
      <c r="BO776" s="40"/>
    </row>
    <row r="777"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9"/>
      <c r="Q777" s="40"/>
      <c r="U777" s="40"/>
      <c r="Y777" s="40"/>
      <c r="AC777" s="40"/>
      <c r="AG777" s="36"/>
      <c r="AI777" s="41"/>
      <c r="AJ777" s="41"/>
      <c r="AK777" s="40"/>
      <c r="AM777" s="41"/>
      <c r="AN777" s="41"/>
      <c r="AO777" s="40"/>
      <c r="AS777" s="40"/>
      <c r="AW777" s="40"/>
      <c r="BA777" s="40"/>
      <c r="BE777" s="40"/>
      <c r="BI777" s="40"/>
      <c r="BL777" s="40"/>
      <c r="BO777" s="40"/>
    </row>
    <row r="778"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9"/>
      <c r="Q778" s="40"/>
      <c r="U778" s="40"/>
      <c r="Y778" s="40"/>
      <c r="AC778" s="40"/>
      <c r="AG778" s="36"/>
      <c r="AI778" s="41"/>
      <c r="AJ778" s="41"/>
      <c r="AK778" s="40"/>
      <c r="AM778" s="41"/>
      <c r="AN778" s="41"/>
      <c r="AO778" s="40"/>
      <c r="AS778" s="40"/>
      <c r="AW778" s="40"/>
      <c r="BA778" s="40"/>
      <c r="BE778" s="40"/>
      <c r="BI778" s="40"/>
      <c r="BL778" s="40"/>
      <c r="BO778" s="40"/>
    </row>
    <row r="779"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9"/>
      <c r="Q779" s="40"/>
      <c r="U779" s="40"/>
      <c r="Y779" s="40"/>
      <c r="AC779" s="40"/>
      <c r="AG779" s="36"/>
      <c r="AI779" s="41"/>
      <c r="AJ779" s="41"/>
      <c r="AK779" s="40"/>
      <c r="AM779" s="41"/>
      <c r="AN779" s="41"/>
      <c r="AO779" s="40"/>
      <c r="AS779" s="40"/>
      <c r="AW779" s="40"/>
      <c r="BA779" s="40"/>
      <c r="BE779" s="40"/>
      <c r="BI779" s="40"/>
      <c r="BL779" s="40"/>
      <c r="BO779" s="40"/>
    </row>
    <row r="780"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9"/>
      <c r="Q780" s="40"/>
      <c r="U780" s="40"/>
      <c r="Y780" s="40"/>
      <c r="AC780" s="40"/>
      <c r="AG780" s="36"/>
      <c r="AI780" s="41"/>
      <c r="AJ780" s="41"/>
      <c r="AK780" s="40"/>
      <c r="AM780" s="41"/>
      <c r="AN780" s="41"/>
      <c r="AO780" s="40"/>
      <c r="AS780" s="40"/>
      <c r="AW780" s="40"/>
      <c r="BA780" s="40"/>
      <c r="BE780" s="40"/>
      <c r="BI780" s="40"/>
      <c r="BL780" s="40"/>
      <c r="BO780" s="40"/>
    </row>
    <row r="781"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9"/>
      <c r="Q781" s="40"/>
      <c r="U781" s="40"/>
      <c r="Y781" s="40"/>
      <c r="AC781" s="40"/>
      <c r="AG781" s="36"/>
      <c r="AI781" s="41"/>
      <c r="AJ781" s="41"/>
      <c r="AK781" s="40"/>
      <c r="AM781" s="41"/>
      <c r="AN781" s="41"/>
      <c r="AO781" s="40"/>
      <c r="AS781" s="40"/>
      <c r="AW781" s="40"/>
      <c r="BA781" s="40"/>
      <c r="BE781" s="40"/>
      <c r="BI781" s="40"/>
      <c r="BL781" s="40"/>
      <c r="BO781" s="40"/>
    </row>
    <row r="782"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9"/>
      <c r="Q782" s="40"/>
      <c r="U782" s="40"/>
      <c r="Y782" s="40"/>
      <c r="AC782" s="40"/>
      <c r="AG782" s="36"/>
      <c r="AI782" s="41"/>
      <c r="AJ782" s="41"/>
      <c r="AK782" s="40"/>
      <c r="AM782" s="41"/>
      <c r="AN782" s="41"/>
      <c r="AO782" s="40"/>
      <c r="AS782" s="40"/>
      <c r="AW782" s="40"/>
      <c r="BA782" s="40"/>
      <c r="BE782" s="40"/>
      <c r="BI782" s="40"/>
      <c r="BL782" s="40"/>
      <c r="BO782" s="40"/>
    </row>
    <row r="783"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9"/>
      <c r="Q783" s="40"/>
      <c r="U783" s="40"/>
      <c r="Y783" s="40"/>
      <c r="AC783" s="40"/>
      <c r="AG783" s="36"/>
      <c r="AI783" s="41"/>
      <c r="AJ783" s="41"/>
      <c r="AK783" s="40"/>
      <c r="AM783" s="41"/>
      <c r="AN783" s="41"/>
      <c r="AO783" s="40"/>
      <c r="AS783" s="40"/>
      <c r="AW783" s="40"/>
      <c r="BA783" s="40"/>
      <c r="BE783" s="40"/>
      <c r="BI783" s="40"/>
      <c r="BL783" s="40"/>
      <c r="BO783" s="40"/>
    </row>
    <row r="784"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9"/>
      <c r="Q784" s="40"/>
      <c r="U784" s="40"/>
      <c r="Y784" s="40"/>
      <c r="AC784" s="40"/>
      <c r="AG784" s="36"/>
      <c r="AI784" s="41"/>
      <c r="AJ784" s="41"/>
      <c r="AK784" s="40"/>
      <c r="AM784" s="41"/>
      <c r="AN784" s="41"/>
      <c r="AO784" s="40"/>
      <c r="AS784" s="40"/>
      <c r="AW784" s="40"/>
      <c r="BA784" s="40"/>
      <c r="BE784" s="40"/>
      <c r="BI784" s="40"/>
      <c r="BL784" s="40"/>
      <c r="BO784" s="40"/>
    </row>
    <row r="785"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9"/>
      <c r="Q785" s="40"/>
      <c r="U785" s="40"/>
      <c r="Y785" s="40"/>
      <c r="AC785" s="40"/>
      <c r="AG785" s="36"/>
      <c r="AI785" s="41"/>
      <c r="AJ785" s="41"/>
      <c r="AK785" s="40"/>
      <c r="AM785" s="41"/>
      <c r="AN785" s="41"/>
      <c r="AO785" s="40"/>
      <c r="AS785" s="40"/>
      <c r="AW785" s="40"/>
      <c r="BA785" s="40"/>
      <c r="BE785" s="40"/>
      <c r="BI785" s="40"/>
      <c r="BL785" s="40"/>
      <c r="BO785" s="40"/>
    </row>
    <row r="786"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9"/>
      <c r="Q786" s="40"/>
      <c r="U786" s="40"/>
      <c r="Y786" s="40"/>
      <c r="AC786" s="40"/>
      <c r="AG786" s="36"/>
      <c r="AI786" s="41"/>
      <c r="AJ786" s="41"/>
      <c r="AK786" s="40"/>
      <c r="AM786" s="41"/>
      <c r="AN786" s="41"/>
      <c r="AO786" s="40"/>
      <c r="AS786" s="40"/>
      <c r="AW786" s="40"/>
      <c r="BA786" s="40"/>
      <c r="BE786" s="40"/>
      <c r="BI786" s="40"/>
      <c r="BL786" s="40"/>
      <c r="BO786" s="40"/>
    </row>
    <row r="787"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9"/>
      <c r="Q787" s="40"/>
      <c r="U787" s="40"/>
      <c r="Y787" s="40"/>
      <c r="AC787" s="40"/>
      <c r="AG787" s="36"/>
      <c r="AI787" s="41"/>
      <c r="AJ787" s="41"/>
      <c r="AK787" s="40"/>
      <c r="AM787" s="41"/>
      <c r="AN787" s="41"/>
      <c r="AO787" s="40"/>
      <c r="AS787" s="40"/>
      <c r="AW787" s="40"/>
      <c r="BA787" s="40"/>
      <c r="BE787" s="40"/>
      <c r="BI787" s="40"/>
      <c r="BL787" s="40"/>
      <c r="BO787" s="40"/>
    </row>
    <row r="788"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9"/>
      <c r="Q788" s="40"/>
      <c r="U788" s="40"/>
      <c r="Y788" s="40"/>
      <c r="AC788" s="40"/>
      <c r="AG788" s="36"/>
      <c r="AI788" s="41"/>
      <c r="AJ788" s="41"/>
      <c r="AK788" s="40"/>
      <c r="AM788" s="41"/>
      <c r="AN788" s="41"/>
      <c r="AO788" s="40"/>
      <c r="AS788" s="40"/>
      <c r="AW788" s="40"/>
      <c r="BA788" s="40"/>
      <c r="BE788" s="40"/>
      <c r="BI788" s="40"/>
      <c r="BL788" s="40"/>
      <c r="BO788" s="40"/>
    </row>
    <row r="789"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9"/>
      <c r="Q789" s="40"/>
      <c r="U789" s="40"/>
      <c r="Y789" s="40"/>
      <c r="AC789" s="40"/>
      <c r="AG789" s="36"/>
      <c r="AI789" s="41"/>
      <c r="AJ789" s="41"/>
      <c r="AK789" s="40"/>
      <c r="AM789" s="41"/>
      <c r="AN789" s="41"/>
      <c r="AO789" s="40"/>
      <c r="AS789" s="40"/>
      <c r="AW789" s="40"/>
      <c r="BA789" s="40"/>
      <c r="BE789" s="40"/>
      <c r="BI789" s="40"/>
      <c r="BL789" s="40"/>
      <c r="BO789" s="40"/>
    </row>
    <row r="790"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9"/>
      <c r="Q790" s="40"/>
      <c r="U790" s="40"/>
      <c r="Y790" s="40"/>
      <c r="AC790" s="40"/>
      <c r="AG790" s="36"/>
      <c r="AI790" s="41"/>
      <c r="AJ790" s="41"/>
      <c r="AK790" s="40"/>
      <c r="AM790" s="41"/>
      <c r="AN790" s="41"/>
      <c r="AO790" s="40"/>
      <c r="AS790" s="40"/>
      <c r="AW790" s="40"/>
      <c r="BA790" s="40"/>
      <c r="BE790" s="40"/>
      <c r="BI790" s="40"/>
      <c r="BL790" s="40"/>
      <c r="BO790" s="40"/>
    </row>
    <row r="791"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9"/>
      <c r="Q791" s="40"/>
      <c r="U791" s="40"/>
      <c r="Y791" s="40"/>
      <c r="AC791" s="40"/>
      <c r="AG791" s="36"/>
      <c r="AI791" s="41"/>
      <c r="AJ791" s="41"/>
      <c r="AK791" s="40"/>
      <c r="AM791" s="41"/>
      <c r="AN791" s="41"/>
      <c r="AO791" s="40"/>
      <c r="AS791" s="40"/>
      <c r="AW791" s="40"/>
      <c r="BA791" s="40"/>
      <c r="BE791" s="40"/>
      <c r="BI791" s="40"/>
      <c r="BL791" s="40"/>
      <c r="BO791" s="40"/>
    </row>
    <row r="792"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9"/>
      <c r="Q792" s="40"/>
      <c r="U792" s="40"/>
      <c r="Y792" s="40"/>
      <c r="AC792" s="40"/>
      <c r="AG792" s="36"/>
      <c r="AI792" s="41"/>
      <c r="AJ792" s="41"/>
      <c r="AK792" s="40"/>
      <c r="AM792" s="41"/>
      <c r="AN792" s="41"/>
      <c r="AO792" s="40"/>
      <c r="AS792" s="40"/>
      <c r="AW792" s="40"/>
      <c r="BA792" s="40"/>
      <c r="BE792" s="40"/>
      <c r="BI792" s="40"/>
      <c r="BL792" s="40"/>
      <c r="BO792" s="40"/>
    </row>
    <row r="793"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9"/>
      <c r="Q793" s="40"/>
      <c r="U793" s="40"/>
      <c r="Y793" s="40"/>
      <c r="AC793" s="40"/>
      <c r="AG793" s="36"/>
      <c r="AI793" s="41"/>
      <c r="AJ793" s="41"/>
      <c r="AK793" s="40"/>
      <c r="AM793" s="41"/>
      <c r="AN793" s="41"/>
      <c r="AO793" s="40"/>
      <c r="AS793" s="40"/>
      <c r="AW793" s="40"/>
      <c r="BA793" s="40"/>
      <c r="BE793" s="40"/>
      <c r="BI793" s="40"/>
      <c r="BL793" s="40"/>
      <c r="BO793" s="40"/>
    </row>
    <row r="794"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9"/>
      <c r="Q794" s="40"/>
      <c r="U794" s="40"/>
      <c r="Y794" s="40"/>
      <c r="AC794" s="40"/>
      <c r="AG794" s="36"/>
      <c r="AI794" s="41"/>
      <c r="AJ794" s="41"/>
      <c r="AK794" s="40"/>
      <c r="AM794" s="41"/>
      <c r="AN794" s="41"/>
      <c r="AO794" s="40"/>
      <c r="AS794" s="40"/>
      <c r="AW794" s="40"/>
      <c r="BA794" s="40"/>
      <c r="BE794" s="40"/>
      <c r="BI794" s="40"/>
      <c r="BL794" s="40"/>
      <c r="BO794" s="40"/>
    </row>
    <row r="795"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9"/>
      <c r="Q795" s="40"/>
      <c r="U795" s="40"/>
      <c r="Y795" s="40"/>
      <c r="AC795" s="40"/>
      <c r="AG795" s="36"/>
      <c r="AI795" s="41"/>
      <c r="AJ795" s="41"/>
      <c r="AK795" s="40"/>
      <c r="AM795" s="41"/>
      <c r="AN795" s="41"/>
      <c r="AO795" s="40"/>
      <c r="AS795" s="40"/>
      <c r="AW795" s="40"/>
      <c r="BA795" s="40"/>
      <c r="BE795" s="40"/>
      <c r="BI795" s="40"/>
      <c r="BL795" s="40"/>
      <c r="BO795" s="40"/>
    </row>
    <row r="796"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9"/>
      <c r="Q796" s="40"/>
      <c r="U796" s="40"/>
      <c r="Y796" s="40"/>
      <c r="AC796" s="40"/>
      <c r="AG796" s="36"/>
      <c r="AI796" s="41"/>
      <c r="AJ796" s="41"/>
      <c r="AK796" s="40"/>
      <c r="AM796" s="41"/>
      <c r="AN796" s="41"/>
      <c r="AO796" s="40"/>
      <c r="AS796" s="40"/>
      <c r="AW796" s="40"/>
      <c r="BA796" s="40"/>
      <c r="BE796" s="40"/>
      <c r="BI796" s="40"/>
      <c r="BL796" s="40"/>
      <c r="BO796" s="40"/>
    </row>
    <row r="797"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9"/>
      <c r="Q797" s="40"/>
      <c r="U797" s="40"/>
      <c r="Y797" s="40"/>
      <c r="AC797" s="40"/>
      <c r="AG797" s="36"/>
      <c r="AI797" s="41"/>
      <c r="AJ797" s="41"/>
      <c r="AK797" s="40"/>
      <c r="AM797" s="41"/>
      <c r="AN797" s="41"/>
      <c r="AO797" s="40"/>
      <c r="AS797" s="40"/>
      <c r="AW797" s="40"/>
      <c r="BA797" s="40"/>
      <c r="BE797" s="40"/>
      <c r="BI797" s="40"/>
      <c r="BL797" s="40"/>
      <c r="BO797" s="40"/>
    </row>
    <row r="798"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9"/>
      <c r="Q798" s="40"/>
      <c r="U798" s="40"/>
      <c r="Y798" s="40"/>
      <c r="AC798" s="40"/>
      <c r="AG798" s="36"/>
      <c r="AI798" s="41"/>
      <c r="AJ798" s="41"/>
      <c r="AK798" s="40"/>
      <c r="AM798" s="41"/>
      <c r="AN798" s="41"/>
      <c r="AO798" s="40"/>
      <c r="AS798" s="40"/>
      <c r="AW798" s="40"/>
      <c r="BA798" s="40"/>
      <c r="BE798" s="40"/>
      <c r="BI798" s="40"/>
      <c r="BL798" s="40"/>
      <c r="BO798" s="40"/>
    </row>
    <row r="799"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9"/>
      <c r="Q799" s="40"/>
      <c r="U799" s="40"/>
      <c r="Y799" s="40"/>
      <c r="AC799" s="40"/>
      <c r="AG799" s="36"/>
      <c r="AI799" s="41"/>
      <c r="AJ799" s="41"/>
      <c r="AK799" s="40"/>
      <c r="AM799" s="41"/>
      <c r="AN799" s="41"/>
      <c r="AO799" s="40"/>
      <c r="AS799" s="40"/>
      <c r="AW799" s="40"/>
      <c r="BA799" s="40"/>
      <c r="BE799" s="40"/>
      <c r="BI799" s="40"/>
      <c r="BL799" s="40"/>
      <c r="BO799" s="40"/>
    </row>
    <row r="800"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9"/>
      <c r="Q800" s="40"/>
      <c r="U800" s="40"/>
      <c r="Y800" s="40"/>
      <c r="AC800" s="40"/>
      <c r="AG800" s="36"/>
      <c r="AI800" s="41"/>
      <c r="AJ800" s="41"/>
      <c r="AK800" s="40"/>
      <c r="AM800" s="41"/>
      <c r="AN800" s="41"/>
      <c r="AO800" s="40"/>
      <c r="AS800" s="40"/>
      <c r="AW800" s="40"/>
      <c r="BA800" s="40"/>
      <c r="BE800" s="40"/>
      <c r="BI800" s="40"/>
      <c r="BL800" s="40"/>
      <c r="BO800" s="40"/>
    </row>
    <row r="801"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9"/>
      <c r="Q801" s="40"/>
      <c r="U801" s="40"/>
      <c r="Y801" s="40"/>
      <c r="AC801" s="40"/>
      <c r="AG801" s="36"/>
      <c r="AI801" s="41"/>
      <c r="AJ801" s="41"/>
      <c r="AK801" s="40"/>
      <c r="AM801" s="41"/>
      <c r="AN801" s="41"/>
      <c r="AO801" s="40"/>
      <c r="AS801" s="40"/>
      <c r="AW801" s="40"/>
      <c r="BA801" s="40"/>
      <c r="BE801" s="40"/>
      <c r="BI801" s="40"/>
      <c r="BL801" s="40"/>
      <c r="BO801" s="40"/>
    </row>
    <row r="802"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9"/>
      <c r="Q802" s="40"/>
      <c r="U802" s="40"/>
      <c r="Y802" s="40"/>
      <c r="AC802" s="40"/>
      <c r="AG802" s="36"/>
      <c r="AI802" s="41"/>
      <c r="AJ802" s="41"/>
      <c r="AK802" s="40"/>
      <c r="AM802" s="41"/>
      <c r="AN802" s="41"/>
      <c r="AO802" s="40"/>
      <c r="AS802" s="40"/>
      <c r="AW802" s="40"/>
      <c r="BA802" s="40"/>
      <c r="BE802" s="40"/>
      <c r="BI802" s="40"/>
      <c r="BL802" s="40"/>
      <c r="BO802" s="40"/>
    </row>
    <row r="803"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9"/>
      <c r="Q803" s="40"/>
      <c r="U803" s="40"/>
      <c r="Y803" s="40"/>
      <c r="AC803" s="40"/>
      <c r="AG803" s="36"/>
      <c r="AI803" s="41"/>
      <c r="AJ803" s="41"/>
      <c r="AK803" s="40"/>
      <c r="AM803" s="41"/>
      <c r="AN803" s="41"/>
      <c r="AO803" s="40"/>
      <c r="AS803" s="40"/>
      <c r="AW803" s="40"/>
      <c r="BA803" s="40"/>
      <c r="BE803" s="40"/>
      <c r="BI803" s="40"/>
      <c r="BL803" s="40"/>
      <c r="BO803" s="40"/>
    </row>
    <row r="804"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9"/>
      <c r="Q804" s="40"/>
      <c r="U804" s="40"/>
      <c r="Y804" s="40"/>
      <c r="AC804" s="40"/>
      <c r="AG804" s="36"/>
      <c r="AI804" s="41"/>
      <c r="AJ804" s="41"/>
      <c r="AK804" s="40"/>
      <c r="AM804" s="41"/>
      <c r="AN804" s="41"/>
      <c r="AO804" s="40"/>
      <c r="AS804" s="40"/>
      <c r="AW804" s="40"/>
      <c r="BA804" s="40"/>
      <c r="BE804" s="40"/>
      <c r="BI804" s="40"/>
      <c r="BL804" s="40"/>
      <c r="BO804" s="40"/>
    </row>
    <row r="805"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9"/>
      <c r="Q805" s="40"/>
      <c r="U805" s="40"/>
      <c r="Y805" s="40"/>
      <c r="AC805" s="40"/>
      <c r="AG805" s="36"/>
      <c r="AI805" s="41"/>
      <c r="AJ805" s="41"/>
      <c r="AK805" s="40"/>
      <c r="AM805" s="41"/>
      <c r="AN805" s="41"/>
      <c r="AO805" s="40"/>
      <c r="AS805" s="40"/>
      <c r="AW805" s="40"/>
      <c r="BA805" s="40"/>
      <c r="BE805" s="40"/>
      <c r="BI805" s="40"/>
      <c r="BL805" s="40"/>
      <c r="BO805" s="40"/>
    </row>
    <row r="806"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9"/>
      <c r="Q806" s="40"/>
      <c r="U806" s="40"/>
      <c r="Y806" s="40"/>
      <c r="AC806" s="40"/>
      <c r="AG806" s="36"/>
      <c r="AI806" s="41"/>
      <c r="AJ806" s="41"/>
      <c r="AK806" s="40"/>
      <c r="AM806" s="41"/>
      <c r="AN806" s="41"/>
      <c r="AO806" s="40"/>
      <c r="AS806" s="40"/>
      <c r="AW806" s="40"/>
      <c r="BA806" s="40"/>
      <c r="BE806" s="40"/>
      <c r="BI806" s="40"/>
      <c r="BL806" s="40"/>
      <c r="BO806" s="40"/>
    </row>
    <row r="807"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9"/>
      <c r="Q807" s="40"/>
      <c r="U807" s="40"/>
      <c r="Y807" s="40"/>
      <c r="AC807" s="40"/>
      <c r="AG807" s="36"/>
      <c r="AI807" s="41"/>
      <c r="AJ807" s="41"/>
      <c r="AK807" s="40"/>
      <c r="AM807" s="41"/>
      <c r="AN807" s="41"/>
      <c r="AO807" s="40"/>
      <c r="AS807" s="40"/>
      <c r="AW807" s="40"/>
      <c r="BA807" s="40"/>
      <c r="BE807" s="40"/>
      <c r="BI807" s="40"/>
      <c r="BL807" s="40"/>
      <c r="BO807" s="40"/>
    </row>
    <row r="808"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9"/>
      <c r="Q808" s="40"/>
      <c r="U808" s="40"/>
      <c r="Y808" s="40"/>
      <c r="AC808" s="40"/>
      <c r="AG808" s="36"/>
      <c r="AI808" s="41"/>
      <c r="AJ808" s="41"/>
      <c r="AK808" s="40"/>
      <c r="AM808" s="41"/>
      <c r="AN808" s="41"/>
      <c r="AO808" s="40"/>
      <c r="AS808" s="40"/>
      <c r="AW808" s="40"/>
      <c r="BA808" s="40"/>
      <c r="BE808" s="40"/>
      <c r="BI808" s="40"/>
      <c r="BL808" s="40"/>
      <c r="BO808" s="40"/>
    </row>
    <row r="809"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9"/>
      <c r="Q809" s="40"/>
      <c r="U809" s="40"/>
      <c r="Y809" s="40"/>
      <c r="AC809" s="40"/>
      <c r="AG809" s="36"/>
      <c r="AI809" s="41"/>
      <c r="AJ809" s="41"/>
      <c r="AK809" s="40"/>
      <c r="AM809" s="41"/>
      <c r="AN809" s="41"/>
      <c r="AO809" s="40"/>
      <c r="AS809" s="40"/>
      <c r="AW809" s="40"/>
      <c r="BA809" s="40"/>
      <c r="BE809" s="40"/>
      <c r="BI809" s="40"/>
      <c r="BL809" s="40"/>
      <c r="BO809" s="40"/>
    </row>
    <row r="810"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9"/>
      <c r="Q810" s="40"/>
      <c r="U810" s="40"/>
      <c r="Y810" s="40"/>
      <c r="AC810" s="40"/>
      <c r="AG810" s="36"/>
      <c r="AI810" s="41"/>
      <c r="AJ810" s="41"/>
      <c r="AK810" s="40"/>
      <c r="AM810" s="41"/>
      <c r="AN810" s="41"/>
      <c r="AO810" s="40"/>
      <c r="AS810" s="40"/>
      <c r="AW810" s="40"/>
      <c r="BA810" s="40"/>
      <c r="BE810" s="40"/>
      <c r="BI810" s="40"/>
      <c r="BL810" s="40"/>
      <c r="BO810" s="40"/>
    </row>
    <row r="811"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9"/>
      <c r="Q811" s="40"/>
      <c r="U811" s="40"/>
      <c r="Y811" s="40"/>
      <c r="AC811" s="40"/>
      <c r="AG811" s="36"/>
      <c r="AI811" s="41"/>
      <c r="AJ811" s="41"/>
      <c r="AK811" s="40"/>
      <c r="AM811" s="41"/>
      <c r="AN811" s="41"/>
      <c r="AO811" s="40"/>
      <c r="AS811" s="40"/>
      <c r="AW811" s="40"/>
      <c r="BA811" s="40"/>
      <c r="BE811" s="40"/>
      <c r="BI811" s="40"/>
      <c r="BL811" s="40"/>
      <c r="BO811" s="40"/>
    </row>
    <row r="812"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9"/>
      <c r="Q812" s="40"/>
      <c r="U812" s="40"/>
      <c r="Y812" s="40"/>
      <c r="AC812" s="40"/>
      <c r="AG812" s="36"/>
      <c r="AI812" s="41"/>
      <c r="AJ812" s="41"/>
      <c r="AK812" s="40"/>
      <c r="AM812" s="41"/>
      <c r="AN812" s="41"/>
      <c r="AO812" s="40"/>
      <c r="AS812" s="40"/>
      <c r="AW812" s="40"/>
      <c r="BA812" s="40"/>
      <c r="BE812" s="40"/>
      <c r="BI812" s="40"/>
      <c r="BL812" s="40"/>
      <c r="BO812" s="40"/>
    </row>
    <row r="813"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9"/>
      <c r="Q813" s="40"/>
      <c r="U813" s="40"/>
      <c r="Y813" s="40"/>
      <c r="AC813" s="40"/>
      <c r="AG813" s="36"/>
      <c r="AI813" s="41"/>
      <c r="AJ813" s="41"/>
      <c r="AK813" s="40"/>
      <c r="AM813" s="41"/>
      <c r="AN813" s="41"/>
      <c r="AO813" s="40"/>
      <c r="AS813" s="40"/>
      <c r="AW813" s="40"/>
      <c r="BA813" s="40"/>
      <c r="BE813" s="40"/>
      <c r="BI813" s="40"/>
      <c r="BL813" s="40"/>
      <c r="BO813" s="40"/>
    </row>
    <row r="814"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9"/>
      <c r="Q814" s="40"/>
      <c r="U814" s="40"/>
      <c r="Y814" s="40"/>
      <c r="AC814" s="40"/>
      <c r="AG814" s="36"/>
      <c r="AI814" s="41"/>
      <c r="AJ814" s="41"/>
      <c r="AK814" s="40"/>
      <c r="AM814" s="41"/>
      <c r="AN814" s="41"/>
      <c r="AO814" s="40"/>
      <c r="AS814" s="40"/>
      <c r="AW814" s="40"/>
      <c r="BA814" s="40"/>
      <c r="BE814" s="40"/>
      <c r="BI814" s="40"/>
      <c r="BL814" s="40"/>
      <c r="BO814" s="40"/>
    </row>
    <row r="815"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9"/>
      <c r="Q815" s="40"/>
      <c r="U815" s="40"/>
      <c r="Y815" s="40"/>
      <c r="AC815" s="40"/>
      <c r="AG815" s="36"/>
      <c r="AI815" s="41"/>
      <c r="AJ815" s="41"/>
      <c r="AK815" s="40"/>
      <c r="AM815" s="41"/>
      <c r="AN815" s="41"/>
      <c r="AO815" s="40"/>
      <c r="AS815" s="40"/>
      <c r="AW815" s="40"/>
      <c r="BA815" s="40"/>
      <c r="BE815" s="40"/>
      <c r="BI815" s="40"/>
      <c r="BL815" s="40"/>
      <c r="BO815" s="40"/>
    </row>
    <row r="816"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9"/>
      <c r="Q816" s="40"/>
      <c r="U816" s="40"/>
      <c r="Y816" s="40"/>
      <c r="AC816" s="40"/>
      <c r="AG816" s="36"/>
      <c r="AI816" s="41"/>
      <c r="AJ816" s="41"/>
      <c r="AK816" s="40"/>
      <c r="AM816" s="41"/>
      <c r="AN816" s="41"/>
      <c r="AO816" s="40"/>
      <c r="AS816" s="40"/>
      <c r="AW816" s="40"/>
      <c r="BA816" s="40"/>
      <c r="BE816" s="40"/>
      <c r="BI816" s="40"/>
      <c r="BL816" s="40"/>
      <c r="BO816" s="40"/>
    </row>
    <row r="817"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9"/>
      <c r="Q817" s="40"/>
      <c r="U817" s="40"/>
      <c r="Y817" s="40"/>
      <c r="AC817" s="40"/>
      <c r="AG817" s="36"/>
      <c r="AI817" s="41"/>
      <c r="AJ817" s="41"/>
      <c r="AK817" s="40"/>
      <c r="AM817" s="41"/>
      <c r="AN817" s="41"/>
      <c r="AO817" s="40"/>
      <c r="AS817" s="40"/>
      <c r="AW817" s="40"/>
      <c r="BA817" s="40"/>
      <c r="BE817" s="40"/>
      <c r="BI817" s="40"/>
      <c r="BL817" s="40"/>
      <c r="BO817" s="40"/>
    </row>
    <row r="818"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9"/>
      <c r="Q818" s="40"/>
      <c r="U818" s="40"/>
      <c r="Y818" s="40"/>
      <c r="AC818" s="40"/>
      <c r="AG818" s="36"/>
      <c r="AI818" s="41"/>
      <c r="AJ818" s="41"/>
      <c r="AK818" s="40"/>
      <c r="AM818" s="41"/>
      <c r="AN818" s="41"/>
      <c r="AO818" s="40"/>
      <c r="AS818" s="40"/>
      <c r="AW818" s="40"/>
      <c r="BA818" s="40"/>
      <c r="BE818" s="40"/>
      <c r="BI818" s="40"/>
      <c r="BL818" s="40"/>
      <c r="BO818" s="40"/>
    </row>
    <row r="819"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9"/>
      <c r="Q819" s="40"/>
      <c r="U819" s="40"/>
      <c r="Y819" s="40"/>
      <c r="AC819" s="40"/>
      <c r="AG819" s="36"/>
      <c r="AI819" s="41"/>
      <c r="AJ819" s="41"/>
      <c r="AK819" s="40"/>
      <c r="AM819" s="41"/>
      <c r="AN819" s="41"/>
      <c r="AO819" s="40"/>
      <c r="AS819" s="40"/>
      <c r="AW819" s="40"/>
      <c r="BA819" s="40"/>
      <c r="BE819" s="40"/>
      <c r="BI819" s="40"/>
      <c r="BL819" s="40"/>
      <c r="BO819" s="40"/>
    </row>
    <row r="820"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9"/>
      <c r="Q820" s="40"/>
      <c r="U820" s="40"/>
      <c r="Y820" s="40"/>
      <c r="AC820" s="40"/>
      <c r="AG820" s="36"/>
      <c r="AI820" s="41"/>
      <c r="AJ820" s="41"/>
      <c r="AK820" s="40"/>
      <c r="AM820" s="41"/>
      <c r="AN820" s="41"/>
      <c r="AO820" s="40"/>
      <c r="AS820" s="40"/>
      <c r="AW820" s="40"/>
      <c r="BA820" s="40"/>
      <c r="BE820" s="40"/>
      <c r="BI820" s="40"/>
      <c r="BL820" s="40"/>
      <c r="BO820" s="40"/>
    </row>
    <row r="821"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9"/>
      <c r="Q821" s="40"/>
      <c r="U821" s="40"/>
      <c r="Y821" s="40"/>
      <c r="AC821" s="40"/>
      <c r="AG821" s="36"/>
      <c r="AI821" s="41"/>
      <c r="AJ821" s="41"/>
      <c r="AK821" s="40"/>
      <c r="AM821" s="41"/>
      <c r="AN821" s="41"/>
      <c r="AO821" s="40"/>
      <c r="AS821" s="40"/>
      <c r="AW821" s="40"/>
      <c r="BA821" s="40"/>
      <c r="BE821" s="40"/>
      <c r="BI821" s="40"/>
      <c r="BL821" s="40"/>
      <c r="BO821" s="40"/>
    </row>
    <row r="822"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9"/>
      <c r="Q822" s="40"/>
      <c r="U822" s="40"/>
      <c r="Y822" s="40"/>
      <c r="AC822" s="40"/>
      <c r="AG822" s="36"/>
      <c r="AI822" s="41"/>
      <c r="AJ822" s="41"/>
      <c r="AK822" s="40"/>
      <c r="AM822" s="41"/>
      <c r="AN822" s="41"/>
      <c r="AO822" s="40"/>
      <c r="AS822" s="40"/>
      <c r="AW822" s="40"/>
      <c r="BA822" s="40"/>
      <c r="BE822" s="40"/>
      <c r="BI822" s="40"/>
      <c r="BL822" s="40"/>
      <c r="BO822" s="40"/>
    </row>
    <row r="823"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9"/>
      <c r="Q823" s="40"/>
      <c r="U823" s="40"/>
      <c r="Y823" s="40"/>
      <c r="AC823" s="40"/>
      <c r="AG823" s="36"/>
      <c r="AI823" s="41"/>
      <c r="AJ823" s="41"/>
      <c r="AK823" s="40"/>
      <c r="AM823" s="41"/>
      <c r="AN823" s="41"/>
      <c r="AO823" s="40"/>
      <c r="AS823" s="40"/>
      <c r="AW823" s="40"/>
      <c r="BA823" s="40"/>
      <c r="BE823" s="40"/>
      <c r="BI823" s="40"/>
      <c r="BL823" s="40"/>
      <c r="BO823" s="40"/>
    </row>
    <row r="824"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9"/>
      <c r="Q824" s="40"/>
      <c r="U824" s="40"/>
      <c r="Y824" s="40"/>
      <c r="AC824" s="40"/>
      <c r="AG824" s="36"/>
      <c r="AI824" s="41"/>
      <c r="AJ824" s="41"/>
      <c r="AK824" s="40"/>
      <c r="AM824" s="41"/>
      <c r="AN824" s="41"/>
      <c r="AO824" s="40"/>
      <c r="AS824" s="40"/>
      <c r="AW824" s="40"/>
      <c r="BA824" s="40"/>
      <c r="BE824" s="40"/>
      <c r="BI824" s="40"/>
      <c r="BL824" s="40"/>
      <c r="BO824" s="40"/>
    </row>
    <row r="825"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9"/>
      <c r="Q825" s="40"/>
      <c r="U825" s="40"/>
      <c r="Y825" s="40"/>
      <c r="AC825" s="40"/>
      <c r="AG825" s="36"/>
      <c r="AI825" s="41"/>
      <c r="AJ825" s="41"/>
      <c r="AK825" s="40"/>
      <c r="AM825" s="41"/>
      <c r="AN825" s="41"/>
      <c r="AO825" s="40"/>
      <c r="AS825" s="40"/>
      <c r="AW825" s="40"/>
      <c r="BA825" s="40"/>
      <c r="BE825" s="40"/>
      <c r="BI825" s="40"/>
      <c r="BL825" s="40"/>
      <c r="BO825" s="40"/>
    </row>
    <row r="826"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9"/>
      <c r="Q826" s="40"/>
      <c r="U826" s="40"/>
      <c r="Y826" s="40"/>
      <c r="AC826" s="40"/>
      <c r="AG826" s="36"/>
      <c r="AI826" s="41"/>
      <c r="AJ826" s="41"/>
      <c r="AK826" s="40"/>
      <c r="AM826" s="41"/>
      <c r="AN826" s="41"/>
      <c r="AO826" s="40"/>
      <c r="AS826" s="40"/>
      <c r="AW826" s="40"/>
      <c r="BA826" s="40"/>
      <c r="BE826" s="40"/>
      <c r="BI826" s="40"/>
      <c r="BL826" s="40"/>
      <c r="BO826" s="40"/>
    </row>
    <row r="827"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9"/>
      <c r="Q827" s="40"/>
      <c r="U827" s="40"/>
      <c r="Y827" s="40"/>
      <c r="AC827" s="40"/>
      <c r="AG827" s="36"/>
      <c r="AI827" s="41"/>
      <c r="AJ827" s="41"/>
      <c r="AK827" s="40"/>
      <c r="AM827" s="41"/>
      <c r="AN827" s="41"/>
      <c r="AO827" s="40"/>
      <c r="AS827" s="40"/>
      <c r="AW827" s="40"/>
      <c r="BA827" s="40"/>
      <c r="BE827" s="40"/>
      <c r="BI827" s="40"/>
      <c r="BL827" s="40"/>
      <c r="BO827" s="40"/>
    </row>
    <row r="828"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9"/>
      <c r="Q828" s="40"/>
      <c r="U828" s="40"/>
      <c r="Y828" s="40"/>
      <c r="AC828" s="40"/>
      <c r="AG828" s="36"/>
      <c r="AI828" s="41"/>
      <c r="AJ828" s="41"/>
      <c r="AK828" s="40"/>
      <c r="AM828" s="41"/>
      <c r="AN828" s="41"/>
      <c r="AO828" s="40"/>
      <c r="AS828" s="40"/>
      <c r="AW828" s="40"/>
      <c r="BA828" s="40"/>
      <c r="BE828" s="40"/>
      <c r="BI828" s="40"/>
      <c r="BL828" s="40"/>
      <c r="BO828" s="40"/>
    </row>
    <row r="829"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9"/>
      <c r="Q829" s="40"/>
      <c r="U829" s="40"/>
      <c r="Y829" s="40"/>
      <c r="AC829" s="40"/>
      <c r="AG829" s="36"/>
      <c r="AI829" s="41"/>
      <c r="AJ829" s="41"/>
      <c r="AK829" s="40"/>
      <c r="AM829" s="41"/>
      <c r="AN829" s="41"/>
      <c r="AO829" s="40"/>
      <c r="AS829" s="40"/>
      <c r="AW829" s="40"/>
      <c r="BA829" s="40"/>
      <c r="BE829" s="40"/>
      <c r="BI829" s="40"/>
      <c r="BL829" s="40"/>
      <c r="BO829" s="40"/>
    </row>
    <row r="830"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9"/>
      <c r="Q830" s="40"/>
      <c r="U830" s="40"/>
      <c r="Y830" s="40"/>
      <c r="AC830" s="40"/>
      <c r="AG830" s="36"/>
      <c r="AI830" s="41"/>
      <c r="AJ830" s="41"/>
      <c r="AK830" s="40"/>
      <c r="AM830" s="41"/>
      <c r="AN830" s="41"/>
      <c r="AO830" s="40"/>
      <c r="AS830" s="40"/>
      <c r="AW830" s="40"/>
      <c r="BA830" s="40"/>
      <c r="BE830" s="40"/>
      <c r="BI830" s="40"/>
      <c r="BL830" s="40"/>
      <c r="BO830" s="40"/>
    </row>
    <row r="831"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9"/>
      <c r="Q831" s="40"/>
      <c r="U831" s="40"/>
      <c r="Y831" s="40"/>
      <c r="AC831" s="40"/>
      <c r="AG831" s="36"/>
      <c r="AI831" s="41"/>
      <c r="AJ831" s="41"/>
      <c r="AK831" s="40"/>
      <c r="AM831" s="41"/>
      <c r="AN831" s="41"/>
      <c r="AO831" s="40"/>
      <c r="AS831" s="40"/>
      <c r="AW831" s="40"/>
      <c r="BA831" s="40"/>
      <c r="BE831" s="40"/>
      <c r="BI831" s="40"/>
      <c r="BL831" s="40"/>
      <c r="BO831" s="40"/>
    </row>
    <row r="832"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9"/>
      <c r="Q832" s="40"/>
      <c r="U832" s="40"/>
      <c r="Y832" s="40"/>
      <c r="AC832" s="40"/>
      <c r="AG832" s="36"/>
      <c r="AI832" s="41"/>
      <c r="AJ832" s="41"/>
      <c r="AK832" s="40"/>
      <c r="AM832" s="41"/>
      <c r="AN832" s="41"/>
      <c r="AO832" s="40"/>
      <c r="AS832" s="40"/>
      <c r="AW832" s="40"/>
      <c r="BA832" s="40"/>
      <c r="BE832" s="40"/>
      <c r="BI832" s="40"/>
      <c r="BL832" s="40"/>
      <c r="BO832" s="40"/>
    </row>
    <row r="833"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9"/>
      <c r="Q833" s="40"/>
      <c r="U833" s="40"/>
      <c r="Y833" s="40"/>
      <c r="AC833" s="40"/>
      <c r="AG833" s="36"/>
      <c r="AI833" s="41"/>
      <c r="AJ833" s="41"/>
      <c r="AK833" s="40"/>
      <c r="AM833" s="41"/>
      <c r="AN833" s="41"/>
      <c r="AO833" s="40"/>
      <c r="AS833" s="40"/>
      <c r="AW833" s="40"/>
      <c r="BA833" s="40"/>
      <c r="BE833" s="40"/>
      <c r="BI833" s="40"/>
      <c r="BL833" s="40"/>
      <c r="BO833" s="40"/>
    </row>
    <row r="834"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9"/>
      <c r="Q834" s="40"/>
      <c r="U834" s="40"/>
      <c r="Y834" s="40"/>
      <c r="AC834" s="40"/>
      <c r="AG834" s="36"/>
      <c r="AI834" s="41"/>
      <c r="AJ834" s="41"/>
      <c r="AK834" s="40"/>
      <c r="AM834" s="41"/>
      <c r="AN834" s="41"/>
      <c r="AO834" s="40"/>
      <c r="AS834" s="40"/>
      <c r="AW834" s="40"/>
      <c r="BA834" s="40"/>
      <c r="BE834" s="40"/>
      <c r="BI834" s="40"/>
      <c r="BL834" s="40"/>
      <c r="BO834" s="40"/>
    </row>
    <row r="835"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9"/>
      <c r="Q835" s="40"/>
      <c r="U835" s="40"/>
      <c r="Y835" s="40"/>
      <c r="AC835" s="40"/>
      <c r="AG835" s="36"/>
      <c r="AI835" s="41"/>
      <c r="AJ835" s="41"/>
      <c r="AK835" s="40"/>
      <c r="AM835" s="41"/>
      <c r="AN835" s="41"/>
      <c r="AO835" s="40"/>
      <c r="AS835" s="40"/>
      <c r="AW835" s="40"/>
      <c r="BA835" s="40"/>
      <c r="BE835" s="40"/>
      <c r="BI835" s="40"/>
      <c r="BL835" s="40"/>
      <c r="BO835" s="40"/>
    </row>
    <row r="836"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9"/>
      <c r="Q836" s="40"/>
      <c r="U836" s="40"/>
      <c r="Y836" s="40"/>
      <c r="AC836" s="40"/>
      <c r="AG836" s="36"/>
      <c r="AI836" s="41"/>
      <c r="AJ836" s="41"/>
      <c r="AK836" s="40"/>
      <c r="AM836" s="41"/>
      <c r="AN836" s="41"/>
      <c r="AO836" s="40"/>
      <c r="AS836" s="40"/>
      <c r="AW836" s="40"/>
      <c r="BA836" s="40"/>
      <c r="BE836" s="40"/>
      <c r="BI836" s="40"/>
      <c r="BL836" s="40"/>
      <c r="BO836" s="40"/>
    </row>
    <row r="837"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9"/>
      <c r="Q837" s="40"/>
      <c r="U837" s="40"/>
      <c r="Y837" s="40"/>
      <c r="AC837" s="40"/>
      <c r="AG837" s="36"/>
      <c r="AI837" s="41"/>
      <c r="AJ837" s="41"/>
      <c r="AK837" s="40"/>
      <c r="AM837" s="41"/>
      <c r="AN837" s="41"/>
      <c r="AO837" s="40"/>
      <c r="AS837" s="40"/>
      <c r="AW837" s="40"/>
      <c r="BA837" s="40"/>
      <c r="BE837" s="40"/>
      <c r="BI837" s="40"/>
      <c r="BL837" s="40"/>
      <c r="BO837" s="40"/>
    </row>
    <row r="838"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9"/>
      <c r="Q838" s="40"/>
      <c r="U838" s="40"/>
      <c r="Y838" s="40"/>
      <c r="AC838" s="40"/>
      <c r="AG838" s="36"/>
      <c r="AI838" s="41"/>
      <c r="AJ838" s="41"/>
      <c r="AK838" s="40"/>
      <c r="AM838" s="41"/>
      <c r="AN838" s="41"/>
      <c r="AO838" s="40"/>
      <c r="AS838" s="40"/>
      <c r="AW838" s="40"/>
      <c r="BA838" s="40"/>
      <c r="BE838" s="40"/>
      <c r="BI838" s="40"/>
      <c r="BL838" s="40"/>
      <c r="BO838" s="40"/>
    </row>
    <row r="839"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9"/>
      <c r="Q839" s="40"/>
      <c r="U839" s="40"/>
      <c r="Y839" s="40"/>
      <c r="AC839" s="40"/>
      <c r="AG839" s="36"/>
      <c r="AI839" s="41"/>
      <c r="AJ839" s="41"/>
      <c r="AK839" s="40"/>
      <c r="AM839" s="41"/>
      <c r="AN839" s="41"/>
      <c r="AO839" s="40"/>
      <c r="AS839" s="40"/>
      <c r="AW839" s="40"/>
      <c r="BA839" s="40"/>
      <c r="BE839" s="40"/>
      <c r="BI839" s="40"/>
      <c r="BL839" s="40"/>
      <c r="BO839" s="40"/>
    </row>
    <row r="840"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9"/>
      <c r="Q840" s="40"/>
      <c r="U840" s="40"/>
      <c r="Y840" s="40"/>
      <c r="AC840" s="40"/>
      <c r="AG840" s="36"/>
      <c r="AI840" s="41"/>
      <c r="AJ840" s="41"/>
      <c r="AK840" s="40"/>
      <c r="AM840" s="41"/>
      <c r="AN840" s="41"/>
      <c r="AO840" s="40"/>
      <c r="AS840" s="40"/>
      <c r="AW840" s="40"/>
      <c r="BA840" s="40"/>
      <c r="BE840" s="40"/>
      <c r="BI840" s="40"/>
      <c r="BL840" s="40"/>
      <c r="BO840" s="40"/>
    </row>
    <row r="841"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9"/>
      <c r="Q841" s="40"/>
      <c r="U841" s="40"/>
      <c r="Y841" s="40"/>
      <c r="AC841" s="40"/>
      <c r="AG841" s="36"/>
      <c r="AI841" s="41"/>
      <c r="AJ841" s="41"/>
      <c r="AK841" s="40"/>
      <c r="AM841" s="41"/>
      <c r="AN841" s="41"/>
      <c r="AO841" s="40"/>
      <c r="AS841" s="40"/>
      <c r="AW841" s="40"/>
      <c r="BA841" s="40"/>
      <c r="BE841" s="40"/>
      <c r="BI841" s="40"/>
      <c r="BL841" s="40"/>
      <c r="BO841" s="40"/>
    </row>
    <row r="842"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9"/>
      <c r="Q842" s="40"/>
      <c r="U842" s="40"/>
      <c r="Y842" s="40"/>
      <c r="AC842" s="40"/>
      <c r="AG842" s="36"/>
      <c r="AI842" s="41"/>
      <c r="AJ842" s="41"/>
      <c r="AK842" s="40"/>
      <c r="AM842" s="41"/>
      <c r="AN842" s="41"/>
      <c r="AO842" s="40"/>
      <c r="AS842" s="40"/>
      <c r="AW842" s="40"/>
      <c r="BA842" s="40"/>
      <c r="BE842" s="40"/>
      <c r="BI842" s="40"/>
      <c r="BL842" s="40"/>
      <c r="BO842" s="40"/>
    </row>
    <row r="843"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9"/>
      <c r="Q843" s="40"/>
      <c r="U843" s="40"/>
      <c r="Y843" s="40"/>
      <c r="AC843" s="40"/>
      <c r="AG843" s="36"/>
      <c r="AI843" s="41"/>
      <c r="AJ843" s="41"/>
      <c r="AK843" s="40"/>
      <c r="AM843" s="41"/>
      <c r="AN843" s="41"/>
      <c r="AO843" s="40"/>
      <c r="AS843" s="40"/>
      <c r="AW843" s="40"/>
      <c r="BA843" s="40"/>
      <c r="BE843" s="40"/>
      <c r="BI843" s="40"/>
      <c r="BL843" s="40"/>
      <c r="BO843" s="40"/>
    </row>
    <row r="844"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9"/>
      <c r="Q844" s="40"/>
      <c r="U844" s="40"/>
      <c r="Y844" s="40"/>
      <c r="AC844" s="40"/>
      <c r="AG844" s="36"/>
      <c r="AI844" s="41"/>
      <c r="AJ844" s="41"/>
      <c r="AK844" s="40"/>
      <c r="AM844" s="41"/>
      <c r="AN844" s="41"/>
      <c r="AO844" s="40"/>
      <c r="AS844" s="40"/>
      <c r="AW844" s="40"/>
      <c r="BA844" s="40"/>
      <c r="BE844" s="40"/>
      <c r="BI844" s="40"/>
      <c r="BL844" s="40"/>
      <c r="BO844" s="40"/>
    </row>
    <row r="845"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9"/>
      <c r="Q845" s="40"/>
      <c r="U845" s="40"/>
      <c r="Y845" s="40"/>
      <c r="AC845" s="40"/>
      <c r="AG845" s="36"/>
      <c r="AI845" s="41"/>
      <c r="AJ845" s="41"/>
      <c r="AK845" s="40"/>
      <c r="AM845" s="41"/>
      <c r="AN845" s="41"/>
      <c r="AO845" s="40"/>
      <c r="AS845" s="40"/>
      <c r="AW845" s="40"/>
      <c r="BA845" s="40"/>
      <c r="BE845" s="40"/>
      <c r="BI845" s="40"/>
      <c r="BL845" s="40"/>
      <c r="BO845" s="40"/>
    </row>
    <row r="846"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9"/>
      <c r="Q846" s="40"/>
      <c r="U846" s="40"/>
      <c r="Y846" s="40"/>
      <c r="AC846" s="40"/>
      <c r="AG846" s="36"/>
      <c r="AI846" s="41"/>
      <c r="AJ846" s="41"/>
      <c r="AK846" s="40"/>
      <c r="AM846" s="41"/>
      <c r="AN846" s="41"/>
      <c r="AO846" s="40"/>
      <c r="AS846" s="40"/>
      <c r="AW846" s="40"/>
      <c r="BA846" s="40"/>
      <c r="BE846" s="40"/>
      <c r="BI846" s="40"/>
      <c r="BL846" s="40"/>
      <c r="BO846" s="40"/>
    </row>
    <row r="847"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9"/>
      <c r="Q847" s="40"/>
      <c r="U847" s="40"/>
      <c r="Y847" s="40"/>
      <c r="AC847" s="40"/>
      <c r="AG847" s="36"/>
      <c r="AI847" s="41"/>
      <c r="AJ847" s="41"/>
      <c r="AK847" s="40"/>
      <c r="AM847" s="41"/>
      <c r="AN847" s="41"/>
      <c r="AO847" s="40"/>
      <c r="AS847" s="40"/>
      <c r="AW847" s="40"/>
      <c r="BA847" s="40"/>
      <c r="BE847" s="40"/>
      <c r="BI847" s="40"/>
      <c r="BL847" s="40"/>
      <c r="BO847" s="40"/>
    </row>
    <row r="848"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9"/>
      <c r="Q848" s="40"/>
      <c r="U848" s="40"/>
      <c r="Y848" s="40"/>
      <c r="AC848" s="40"/>
      <c r="AG848" s="36"/>
      <c r="AI848" s="41"/>
      <c r="AJ848" s="41"/>
      <c r="AK848" s="40"/>
      <c r="AM848" s="41"/>
      <c r="AN848" s="41"/>
      <c r="AO848" s="40"/>
      <c r="AS848" s="40"/>
      <c r="AW848" s="40"/>
      <c r="BA848" s="40"/>
      <c r="BE848" s="40"/>
      <c r="BI848" s="40"/>
      <c r="BL848" s="40"/>
      <c r="BO848" s="40"/>
    </row>
    <row r="849"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9"/>
      <c r="Q849" s="40"/>
      <c r="U849" s="40"/>
      <c r="Y849" s="40"/>
      <c r="AC849" s="40"/>
      <c r="AG849" s="36"/>
      <c r="AI849" s="41"/>
      <c r="AJ849" s="41"/>
      <c r="AK849" s="40"/>
      <c r="AM849" s="41"/>
      <c r="AN849" s="41"/>
      <c r="AO849" s="40"/>
      <c r="AS849" s="40"/>
      <c r="AW849" s="40"/>
      <c r="BA849" s="40"/>
      <c r="BE849" s="40"/>
      <c r="BI849" s="40"/>
      <c r="BL849" s="40"/>
      <c r="BO849" s="40"/>
    </row>
    <row r="850"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9"/>
      <c r="Q850" s="40"/>
      <c r="U850" s="40"/>
      <c r="Y850" s="40"/>
      <c r="AC850" s="40"/>
      <c r="AG850" s="36"/>
      <c r="AI850" s="41"/>
      <c r="AJ850" s="41"/>
      <c r="AK850" s="40"/>
      <c r="AM850" s="41"/>
      <c r="AN850" s="41"/>
      <c r="AO850" s="40"/>
      <c r="AS850" s="40"/>
      <c r="AW850" s="40"/>
      <c r="BA850" s="40"/>
      <c r="BE850" s="40"/>
      <c r="BI850" s="40"/>
      <c r="BL850" s="40"/>
      <c r="BO850" s="40"/>
    </row>
    <row r="851"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9"/>
      <c r="Q851" s="40"/>
      <c r="U851" s="40"/>
      <c r="Y851" s="40"/>
      <c r="AC851" s="40"/>
      <c r="AG851" s="36"/>
      <c r="AI851" s="41"/>
      <c r="AJ851" s="41"/>
      <c r="AK851" s="40"/>
      <c r="AM851" s="41"/>
      <c r="AN851" s="41"/>
      <c r="AO851" s="40"/>
      <c r="AS851" s="40"/>
      <c r="AW851" s="40"/>
      <c r="BA851" s="40"/>
      <c r="BE851" s="40"/>
      <c r="BI851" s="40"/>
      <c r="BL851" s="40"/>
      <c r="BO851" s="40"/>
    </row>
    <row r="852"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9"/>
      <c r="Q852" s="40"/>
      <c r="U852" s="40"/>
      <c r="Y852" s="40"/>
      <c r="AC852" s="40"/>
      <c r="AG852" s="36"/>
      <c r="AI852" s="41"/>
      <c r="AJ852" s="41"/>
      <c r="AK852" s="40"/>
      <c r="AM852" s="41"/>
      <c r="AN852" s="41"/>
      <c r="AO852" s="40"/>
      <c r="AS852" s="40"/>
      <c r="AW852" s="40"/>
      <c r="BA852" s="40"/>
      <c r="BE852" s="40"/>
      <c r="BI852" s="40"/>
      <c r="BL852" s="40"/>
      <c r="BO852" s="40"/>
    </row>
    <row r="853"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9"/>
      <c r="Q853" s="40"/>
      <c r="U853" s="40"/>
      <c r="Y853" s="40"/>
      <c r="AC853" s="40"/>
      <c r="AG853" s="36"/>
      <c r="AI853" s="41"/>
      <c r="AJ853" s="41"/>
      <c r="AK853" s="40"/>
      <c r="AM853" s="41"/>
      <c r="AN853" s="41"/>
      <c r="AO853" s="40"/>
      <c r="AS853" s="40"/>
      <c r="AW853" s="40"/>
      <c r="BA853" s="40"/>
      <c r="BE853" s="40"/>
      <c r="BI853" s="40"/>
      <c r="BL853" s="40"/>
      <c r="BO853" s="40"/>
    </row>
    <row r="854"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9"/>
      <c r="Q854" s="40"/>
      <c r="U854" s="40"/>
      <c r="Y854" s="40"/>
      <c r="AC854" s="40"/>
      <c r="AG854" s="36"/>
      <c r="AI854" s="41"/>
      <c r="AJ854" s="41"/>
      <c r="AK854" s="40"/>
      <c r="AM854" s="41"/>
      <c r="AN854" s="41"/>
      <c r="AO854" s="40"/>
      <c r="AS854" s="40"/>
      <c r="AW854" s="40"/>
      <c r="BA854" s="40"/>
      <c r="BE854" s="40"/>
      <c r="BI854" s="40"/>
      <c r="BL854" s="40"/>
      <c r="BO854" s="40"/>
    </row>
    <row r="855"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9"/>
      <c r="Q855" s="40"/>
      <c r="U855" s="40"/>
      <c r="Y855" s="40"/>
      <c r="AC855" s="40"/>
      <c r="AG855" s="36"/>
      <c r="AI855" s="41"/>
      <c r="AJ855" s="41"/>
      <c r="AK855" s="40"/>
      <c r="AM855" s="41"/>
      <c r="AN855" s="41"/>
      <c r="AO855" s="40"/>
      <c r="AS855" s="40"/>
      <c r="AW855" s="40"/>
      <c r="BA855" s="40"/>
      <c r="BE855" s="40"/>
      <c r="BI855" s="40"/>
      <c r="BL855" s="40"/>
      <c r="BO855" s="40"/>
    </row>
    <row r="856"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9"/>
      <c r="Q856" s="40"/>
      <c r="U856" s="40"/>
      <c r="Y856" s="40"/>
      <c r="AC856" s="40"/>
      <c r="AG856" s="36"/>
      <c r="AI856" s="41"/>
      <c r="AJ856" s="41"/>
      <c r="AK856" s="40"/>
      <c r="AM856" s="41"/>
      <c r="AN856" s="41"/>
      <c r="AO856" s="40"/>
      <c r="AS856" s="40"/>
      <c r="AW856" s="40"/>
      <c r="BA856" s="40"/>
      <c r="BE856" s="40"/>
      <c r="BI856" s="40"/>
      <c r="BL856" s="40"/>
      <c r="BO856" s="40"/>
    </row>
    <row r="857"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9"/>
      <c r="Q857" s="40"/>
      <c r="U857" s="40"/>
      <c r="Y857" s="40"/>
      <c r="AC857" s="40"/>
      <c r="AG857" s="36"/>
      <c r="AI857" s="41"/>
      <c r="AJ857" s="41"/>
      <c r="AK857" s="40"/>
      <c r="AM857" s="41"/>
      <c r="AN857" s="41"/>
      <c r="AO857" s="40"/>
      <c r="AS857" s="40"/>
      <c r="AW857" s="40"/>
      <c r="BA857" s="40"/>
      <c r="BE857" s="40"/>
      <c r="BI857" s="40"/>
      <c r="BL857" s="40"/>
      <c r="BO857" s="40"/>
    </row>
    <row r="858"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9"/>
      <c r="Q858" s="40"/>
      <c r="U858" s="40"/>
      <c r="Y858" s="40"/>
      <c r="AC858" s="40"/>
      <c r="AG858" s="36"/>
      <c r="AI858" s="41"/>
      <c r="AJ858" s="41"/>
      <c r="AK858" s="40"/>
      <c r="AM858" s="41"/>
      <c r="AN858" s="41"/>
      <c r="AO858" s="40"/>
      <c r="AS858" s="40"/>
      <c r="AW858" s="40"/>
      <c r="BA858" s="40"/>
      <c r="BE858" s="40"/>
      <c r="BI858" s="40"/>
      <c r="BL858" s="40"/>
      <c r="BO858" s="40"/>
    </row>
    <row r="859"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9"/>
      <c r="Q859" s="40"/>
      <c r="U859" s="40"/>
      <c r="Y859" s="40"/>
      <c r="AC859" s="40"/>
      <c r="AG859" s="36"/>
      <c r="AI859" s="41"/>
      <c r="AJ859" s="41"/>
      <c r="AK859" s="40"/>
      <c r="AM859" s="41"/>
      <c r="AN859" s="41"/>
      <c r="AO859" s="40"/>
      <c r="AS859" s="40"/>
      <c r="AW859" s="40"/>
      <c r="BA859" s="40"/>
      <c r="BE859" s="40"/>
      <c r="BI859" s="40"/>
      <c r="BL859" s="40"/>
      <c r="BO859" s="40"/>
    </row>
    <row r="860"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9"/>
      <c r="Q860" s="40"/>
      <c r="U860" s="40"/>
      <c r="Y860" s="40"/>
      <c r="AC860" s="40"/>
      <c r="AG860" s="36"/>
      <c r="AI860" s="41"/>
      <c r="AJ860" s="41"/>
      <c r="AK860" s="40"/>
      <c r="AM860" s="41"/>
      <c r="AN860" s="41"/>
      <c r="AO860" s="40"/>
      <c r="AS860" s="40"/>
      <c r="AW860" s="40"/>
      <c r="BA860" s="40"/>
      <c r="BE860" s="40"/>
      <c r="BI860" s="40"/>
      <c r="BL860" s="40"/>
      <c r="BO860" s="40"/>
    </row>
    <row r="861"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9"/>
      <c r="Q861" s="40"/>
      <c r="U861" s="40"/>
      <c r="Y861" s="40"/>
      <c r="AC861" s="40"/>
      <c r="AG861" s="36"/>
      <c r="AI861" s="41"/>
      <c r="AJ861" s="41"/>
      <c r="AK861" s="40"/>
      <c r="AM861" s="41"/>
      <c r="AN861" s="41"/>
      <c r="AO861" s="40"/>
      <c r="AS861" s="40"/>
      <c r="AW861" s="40"/>
      <c r="BA861" s="40"/>
      <c r="BE861" s="40"/>
      <c r="BI861" s="40"/>
      <c r="BL861" s="40"/>
      <c r="BO861" s="40"/>
    </row>
    <row r="862"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9"/>
      <c r="Q862" s="40"/>
      <c r="U862" s="40"/>
      <c r="Y862" s="40"/>
      <c r="AC862" s="40"/>
      <c r="AG862" s="36"/>
      <c r="AI862" s="41"/>
      <c r="AJ862" s="41"/>
      <c r="AK862" s="40"/>
      <c r="AM862" s="41"/>
      <c r="AN862" s="41"/>
      <c r="AO862" s="40"/>
      <c r="AS862" s="40"/>
      <c r="AW862" s="40"/>
      <c r="BA862" s="40"/>
      <c r="BE862" s="40"/>
      <c r="BI862" s="40"/>
      <c r="BL862" s="40"/>
      <c r="BO862" s="40"/>
    </row>
    <row r="863"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9"/>
      <c r="Q863" s="40"/>
      <c r="U863" s="40"/>
      <c r="Y863" s="40"/>
      <c r="AC863" s="40"/>
      <c r="AG863" s="36"/>
      <c r="AI863" s="41"/>
      <c r="AJ863" s="41"/>
      <c r="AK863" s="40"/>
      <c r="AM863" s="41"/>
      <c r="AN863" s="41"/>
      <c r="AO863" s="40"/>
      <c r="AS863" s="40"/>
      <c r="AW863" s="40"/>
      <c r="BA863" s="40"/>
      <c r="BE863" s="40"/>
      <c r="BI863" s="40"/>
      <c r="BL863" s="40"/>
      <c r="BO863" s="40"/>
    </row>
    <row r="864"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9"/>
      <c r="Q864" s="40"/>
      <c r="U864" s="40"/>
      <c r="Y864" s="40"/>
      <c r="AC864" s="40"/>
      <c r="AG864" s="36"/>
      <c r="AI864" s="41"/>
      <c r="AJ864" s="41"/>
      <c r="AK864" s="40"/>
      <c r="AM864" s="41"/>
      <c r="AN864" s="41"/>
      <c r="AO864" s="40"/>
      <c r="AS864" s="40"/>
      <c r="AW864" s="40"/>
      <c r="BA864" s="40"/>
      <c r="BE864" s="40"/>
      <c r="BI864" s="40"/>
      <c r="BL864" s="40"/>
      <c r="BO864" s="40"/>
    </row>
    <row r="865"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9"/>
      <c r="Q865" s="40"/>
      <c r="U865" s="40"/>
      <c r="Y865" s="40"/>
      <c r="AC865" s="40"/>
      <c r="AG865" s="36"/>
      <c r="AI865" s="41"/>
      <c r="AJ865" s="41"/>
      <c r="AK865" s="40"/>
      <c r="AM865" s="41"/>
      <c r="AN865" s="41"/>
      <c r="AO865" s="40"/>
      <c r="AS865" s="40"/>
      <c r="AW865" s="40"/>
      <c r="BA865" s="40"/>
      <c r="BE865" s="40"/>
      <c r="BI865" s="40"/>
      <c r="BL865" s="40"/>
      <c r="BO865" s="40"/>
    </row>
    <row r="866"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9"/>
      <c r="Q866" s="40"/>
      <c r="U866" s="40"/>
      <c r="Y866" s="40"/>
      <c r="AC866" s="40"/>
      <c r="AG866" s="36"/>
      <c r="AI866" s="41"/>
      <c r="AJ866" s="41"/>
      <c r="AK866" s="40"/>
      <c r="AM866" s="41"/>
      <c r="AN866" s="41"/>
      <c r="AO866" s="40"/>
      <c r="AS866" s="40"/>
      <c r="AW866" s="40"/>
      <c r="BA866" s="40"/>
      <c r="BE866" s="40"/>
      <c r="BI866" s="40"/>
      <c r="BL866" s="40"/>
      <c r="BO866" s="40"/>
    </row>
    <row r="867"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9"/>
      <c r="Q867" s="40"/>
      <c r="U867" s="40"/>
      <c r="Y867" s="40"/>
      <c r="AC867" s="40"/>
      <c r="AG867" s="36"/>
      <c r="AI867" s="41"/>
      <c r="AJ867" s="41"/>
      <c r="AK867" s="40"/>
      <c r="AM867" s="41"/>
      <c r="AN867" s="41"/>
      <c r="AO867" s="40"/>
      <c r="AS867" s="40"/>
      <c r="AW867" s="40"/>
      <c r="BA867" s="40"/>
      <c r="BE867" s="40"/>
      <c r="BI867" s="40"/>
      <c r="BL867" s="40"/>
      <c r="BO867" s="40"/>
    </row>
    <row r="868"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9"/>
      <c r="Q868" s="40"/>
      <c r="U868" s="40"/>
      <c r="Y868" s="40"/>
      <c r="AC868" s="40"/>
      <c r="AG868" s="36"/>
      <c r="AI868" s="41"/>
      <c r="AJ868" s="41"/>
      <c r="AK868" s="40"/>
      <c r="AM868" s="41"/>
      <c r="AN868" s="41"/>
      <c r="AO868" s="40"/>
      <c r="AS868" s="40"/>
      <c r="AW868" s="40"/>
      <c r="BA868" s="40"/>
      <c r="BE868" s="40"/>
      <c r="BI868" s="40"/>
      <c r="BL868" s="40"/>
      <c r="BO868" s="40"/>
    </row>
    <row r="869"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9"/>
      <c r="Q869" s="40"/>
      <c r="U869" s="40"/>
      <c r="Y869" s="40"/>
      <c r="AC869" s="40"/>
      <c r="AG869" s="36"/>
      <c r="AI869" s="41"/>
      <c r="AJ869" s="41"/>
      <c r="AK869" s="40"/>
      <c r="AM869" s="41"/>
      <c r="AN869" s="41"/>
      <c r="AO869" s="40"/>
      <c r="AS869" s="40"/>
      <c r="AW869" s="40"/>
      <c r="BA869" s="40"/>
      <c r="BE869" s="40"/>
      <c r="BI869" s="40"/>
      <c r="BL869" s="40"/>
      <c r="BO869" s="40"/>
    </row>
    <row r="870"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9"/>
      <c r="Q870" s="40"/>
      <c r="U870" s="40"/>
      <c r="Y870" s="40"/>
      <c r="AC870" s="40"/>
      <c r="AG870" s="36"/>
      <c r="AI870" s="41"/>
      <c r="AJ870" s="41"/>
      <c r="AK870" s="40"/>
      <c r="AM870" s="41"/>
      <c r="AN870" s="41"/>
      <c r="AO870" s="40"/>
      <c r="AS870" s="40"/>
      <c r="AW870" s="40"/>
      <c r="BA870" s="40"/>
      <c r="BE870" s="40"/>
      <c r="BI870" s="40"/>
      <c r="BL870" s="40"/>
      <c r="BO870" s="40"/>
    </row>
    <row r="871"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9"/>
      <c r="Q871" s="40"/>
      <c r="U871" s="40"/>
      <c r="Y871" s="40"/>
      <c r="AC871" s="40"/>
      <c r="AG871" s="36"/>
      <c r="AI871" s="41"/>
      <c r="AJ871" s="41"/>
      <c r="AK871" s="40"/>
      <c r="AM871" s="41"/>
      <c r="AN871" s="41"/>
      <c r="AO871" s="40"/>
      <c r="AS871" s="40"/>
      <c r="AW871" s="40"/>
      <c r="BA871" s="40"/>
      <c r="BE871" s="40"/>
      <c r="BI871" s="40"/>
      <c r="BL871" s="40"/>
      <c r="BO871" s="40"/>
    </row>
    <row r="872"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9"/>
      <c r="Q872" s="40"/>
      <c r="U872" s="40"/>
      <c r="Y872" s="40"/>
      <c r="AC872" s="40"/>
      <c r="AG872" s="36"/>
      <c r="AI872" s="41"/>
      <c r="AJ872" s="41"/>
      <c r="AK872" s="40"/>
      <c r="AM872" s="41"/>
      <c r="AN872" s="41"/>
      <c r="AO872" s="40"/>
      <c r="AS872" s="40"/>
      <c r="AW872" s="40"/>
      <c r="BA872" s="40"/>
      <c r="BE872" s="40"/>
      <c r="BI872" s="40"/>
      <c r="BL872" s="40"/>
      <c r="BO872" s="40"/>
    </row>
    <row r="873"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9"/>
      <c r="Q873" s="40"/>
      <c r="U873" s="40"/>
      <c r="Y873" s="40"/>
      <c r="AC873" s="40"/>
      <c r="AG873" s="36"/>
      <c r="AI873" s="41"/>
      <c r="AJ873" s="41"/>
      <c r="AK873" s="40"/>
      <c r="AM873" s="41"/>
      <c r="AN873" s="41"/>
      <c r="AO873" s="40"/>
      <c r="AS873" s="40"/>
      <c r="AW873" s="40"/>
      <c r="BA873" s="40"/>
      <c r="BE873" s="40"/>
      <c r="BI873" s="40"/>
      <c r="BL873" s="40"/>
      <c r="BO873" s="40"/>
    </row>
    <row r="874"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9"/>
      <c r="Q874" s="40"/>
      <c r="U874" s="40"/>
      <c r="Y874" s="40"/>
      <c r="AC874" s="40"/>
      <c r="AG874" s="36"/>
      <c r="AI874" s="41"/>
      <c r="AJ874" s="41"/>
      <c r="AK874" s="40"/>
      <c r="AM874" s="41"/>
      <c r="AN874" s="41"/>
      <c r="AO874" s="40"/>
      <c r="AS874" s="40"/>
      <c r="AW874" s="40"/>
      <c r="BA874" s="40"/>
      <c r="BE874" s="40"/>
      <c r="BI874" s="40"/>
      <c r="BL874" s="40"/>
      <c r="BO874" s="40"/>
    </row>
    <row r="875"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9"/>
      <c r="Q875" s="40"/>
      <c r="U875" s="40"/>
      <c r="Y875" s="40"/>
      <c r="AC875" s="40"/>
      <c r="AG875" s="36"/>
      <c r="AI875" s="41"/>
      <c r="AJ875" s="41"/>
      <c r="AK875" s="40"/>
      <c r="AM875" s="41"/>
      <c r="AN875" s="41"/>
      <c r="AO875" s="40"/>
      <c r="AS875" s="40"/>
      <c r="AW875" s="40"/>
      <c r="BA875" s="40"/>
      <c r="BE875" s="40"/>
      <c r="BI875" s="40"/>
      <c r="BL875" s="40"/>
      <c r="BO875" s="40"/>
    </row>
    <row r="876"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9"/>
      <c r="Q876" s="40"/>
      <c r="U876" s="40"/>
      <c r="Y876" s="40"/>
      <c r="AC876" s="40"/>
      <c r="AG876" s="36"/>
      <c r="AI876" s="41"/>
      <c r="AJ876" s="41"/>
      <c r="AK876" s="40"/>
      <c r="AM876" s="41"/>
      <c r="AN876" s="41"/>
      <c r="AO876" s="40"/>
      <c r="AS876" s="40"/>
      <c r="AW876" s="40"/>
      <c r="BA876" s="40"/>
      <c r="BE876" s="40"/>
      <c r="BI876" s="40"/>
      <c r="BL876" s="40"/>
      <c r="BO876" s="40"/>
    </row>
    <row r="877"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9"/>
      <c r="Q877" s="40"/>
      <c r="U877" s="40"/>
      <c r="Y877" s="40"/>
      <c r="AC877" s="40"/>
      <c r="AG877" s="36"/>
      <c r="AI877" s="41"/>
      <c r="AJ877" s="41"/>
      <c r="AK877" s="40"/>
      <c r="AM877" s="41"/>
      <c r="AN877" s="41"/>
      <c r="AO877" s="40"/>
      <c r="AS877" s="40"/>
      <c r="AW877" s="40"/>
      <c r="BA877" s="40"/>
      <c r="BE877" s="40"/>
      <c r="BI877" s="40"/>
      <c r="BL877" s="40"/>
      <c r="BO877" s="40"/>
    </row>
    <row r="878"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9"/>
      <c r="Q878" s="40"/>
      <c r="U878" s="40"/>
      <c r="Y878" s="40"/>
      <c r="AC878" s="40"/>
      <c r="AG878" s="36"/>
      <c r="AI878" s="41"/>
      <c r="AJ878" s="41"/>
      <c r="AK878" s="40"/>
      <c r="AM878" s="41"/>
      <c r="AN878" s="41"/>
      <c r="AO878" s="40"/>
      <c r="AS878" s="40"/>
      <c r="AW878" s="40"/>
      <c r="BA878" s="40"/>
      <c r="BE878" s="40"/>
      <c r="BI878" s="40"/>
      <c r="BL878" s="40"/>
      <c r="BO878" s="40"/>
    </row>
    <row r="879"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9"/>
      <c r="Q879" s="40"/>
      <c r="U879" s="40"/>
      <c r="Y879" s="40"/>
      <c r="AC879" s="40"/>
      <c r="AG879" s="36"/>
      <c r="AI879" s="41"/>
      <c r="AJ879" s="41"/>
      <c r="AK879" s="40"/>
      <c r="AM879" s="41"/>
      <c r="AN879" s="41"/>
      <c r="AO879" s="40"/>
      <c r="AS879" s="40"/>
      <c r="AW879" s="40"/>
      <c r="BA879" s="40"/>
      <c r="BE879" s="40"/>
      <c r="BI879" s="40"/>
      <c r="BL879" s="40"/>
      <c r="BO879" s="40"/>
    </row>
    <row r="880"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9"/>
      <c r="Q880" s="40"/>
      <c r="U880" s="40"/>
      <c r="Y880" s="40"/>
      <c r="AC880" s="40"/>
      <c r="AG880" s="36"/>
      <c r="AI880" s="41"/>
      <c r="AJ880" s="41"/>
      <c r="AK880" s="40"/>
      <c r="AM880" s="41"/>
      <c r="AN880" s="41"/>
      <c r="AO880" s="40"/>
      <c r="AS880" s="40"/>
      <c r="AW880" s="40"/>
      <c r="BA880" s="40"/>
      <c r="BE880" s="40"/>
      <c r="BI880" s="40"/>
      <c r="BL880" s="40"/>
      <c r="BO880" s="40"/>
    </row>
    <row r="881"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9"/>
      <c r="Q881" s="40"/>
      <c r="U881" s="40"/>
      <c r="Y881" s="40"/>
      <c r="AC881" s="40"/>
      <c r="AG881" s="36"/>
      <c r="AI881" s="41"/>
      <c r="AJ881" s="41"/>
      <c r="AK881" s="40"/>
      <c r="AM881" s="41"/>
      <c r="AN881" s="41"/>
      <c r="AO881" s="40"/>
      <c r="AS881" s="40"/>
      <c r="AW881" s="40"/>
      <c r="BA881" s="40"/>
      <c r="BE881" s="40"/>
      <c r="BI881" s="40"/>
      <c r="BL881" s="40"/>
      <c r="BO881" s="40"/>
    </row>
    <row r="882"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9"/>
      <c r="Q882" s="40"/>
      <c r="U882" s="40"/>
      <c r="Y882" s="40"/>
      <c r="AC882" s="40"/>
      <c r="AG882" s="36"/>
      <c r="AI882" s="41"/>
      <c r="AJ882" s="41"/>
      <c r="AK882" s="40"/>
      <c r="AM882" s="41"/>
      <c r="AN882" s="41"/>
      <c r="AO882" s="40"/>
      <c r="AS882" s="40"/>
      <c r="AW882" s="40"/>
      <c r="BA882" s="40"/>
      <c r="BE882" s="40"/>
      <c r="BI882" s="40"/>
      <c r="BL882" s="40"/>
      <c r="BO882" s="40"/>
    </row>
    <row r="883"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9"/>
      <c r="Q883" s="40"/>
      <c r="U883" s="40"/>
      <c r="Y883" s="40"/>
      <c r="AC883" s="40"/>
      <c r="AG883" s="36"/>
      <c r="AI883" s="41"/>
      <c r="AJ883" s="41"/>
      <c r="AK883" s="40"/>
      <c r="AM883" s="41"/>
      <c r="AN883" s="41"/>
      <c r="AO883" s="40"/>
      <c r="AS883" s="40"/>
      <c r="AW883" s="40"/>
      <c r="BA883" s="40"/>
      <c r="BE883" s="40"/>
      <c r="BI883" s="40"/>
      <c r="BL883" s="40"/>
      <c r="BO883" s="40"/>
    </row>
    <row r="884"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9"/>
      <c r="Q884" s="40"/>
      <c r="U884" s="40"/>
      <c r="Y884" s="40"/>
      <c r="AC884" s="40"/>
      <c r="AG884" s="36"/>
      <c r="AI884" s="41"/>
      <c r="AJ884" s="41"/>
      <c r="AK884" s="40"/>
      <c r="AM884" s="41"/>
      <c r="AN884" s="41"/>
      <c r="AO884" s="40"/>
      <c r="AS884" s="40"/>
      <c r="AW884" s="40"/>
      <c r="BA884" s="40"/>
      <c r="BE884" s="40"/>
      <c r="BI884" s="40"/>
      <c r="BL884" s="40"/>
      <c r="BO884" s="40"/>
    </row>
    <row r="885"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9"/>
      <c r="Q885" s="40"/>
      <c r="U885" s="40"/>
      <c r="Y885" s="40"/>
      <c r="AC885" s="40"/>
      <c r="AG885" s="36"/>
      <c r="AI885" s="41"/>
      <c r="AJ885" s="41"/>
      <c r="AK885" s="40"/>
      <c r="AM885" s="41"/>
      <c r="AN885" s="41"/>
      <c r="AO885" s="40"/>
      <c r="AS885" s="40"/>
      <c r="AW885" s="40"/>
      <c r="BA885" s="40"/>
      <c r="BE885" s="40"/>
      <c r="BI885" s="40"/>
      <c r="BL885" s="40"/>
      <c r="BO885" s="40"/>
    </row>
    <row r="886"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9"/>
      <c r="Q886" s="40"/>
      <c r="U886" s="40"/>
      <c r="Y886" s="40"/>
      <c r="AC886" s="40"/>
      <c r="AG886" s="36"/>
      <c r="AI886" s="41"/>
      <c r="AJ886" s="41"/>
      <c r="AK886" s="40"/>
      <c r="AM886" s="41"/>
      <c r="AN886" s="41"/>
      <c r="AO886" s="40"/>
      <c r="AS886" s="40"/>
      <c r="AW886" s="40"/>
      <c r="BA886" s="40"/>
      <c r="BE886" s="40"/>
      <c r="BI886" s="40"/>
      <c r="BL886" s="40"/>
      <c r="BO886" s="40"/>
    </row>
    <row r="887"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9"/>
      <c r="Q887" s="40"/>
      <c r="U887" s="40"/>
      <c r="Y887" s="40"/>
      <c r="AC887" s="40"/>
      <c r="AG887" s="36"/>
      <c r="AI887" s="41"/>
      <c r="AJ887" s="41"/>
      <c r="AK887" s="40"/>
      <c r="AM887" s="41"/>
      <c r="AN887" s="41"/>
      <c r="AO887" s="40"/>
      <c r="AS887" s="40"/>
      <c r="AW887" s="40"/>
      <c r="BA887" s="40"/>
      <c r="BE887" s="40"/>
      <c r="BI887" s="40"/>
      <c r="BL887" s="40"/>
      <c r="BO887" s="40"/>
    </row>
    <row r="888"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9"/>
      <c r="Q888" s="40"/>
      <c r="U888" s="40"/>
      <c r="Y888" s="40"/>
      <c r="AC888" s="40"/>
      <c r="AG888" s="36"/>
      <c r="AI888" s="41"/>
      <c r="AJ888" s="41"/>
      <c r="AK888" s="40"/>
      <c r="AM888" s="41"/>
      <c r="AN888" s="41"/>
      <c r="AO888" s="40"/>
      <c r="AS888" s="40"/>
      <c r="AW888" s="40"/>
      <c r="BA888" s="40"/>
      <c r="BE888" s="40"/>
      <c r="BI888" s="40"/>
      <c r="BL888" s="40"/>
      <c r="BO888" s="40"/>
    </row>
    <row r="889"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9"/>
      <c r="Q889" s="40"/>
      <c r="U889" s="40"/>
      <c r="Y889" s="40"/>
      <c r="AC889" s="40"/>
      <c r="AG889" s="36"/>
      <c r="AI889" s="41"/>
      <c r="AJ889" s="41"/>
      <c r="AK889" s="40"/>
      <c r="AM889" s="41"/>
      <c r="AN889" s="41"/>
      <c r="AO889" s="40"/>
      <c r="AS889" s="40"/>
      <c r="AW889" s="40"/>
      <c r="BA889" s="40"/>
      <c r="BE889" s="40"/>
      <c r="BI889" s="40"/>
      <c r="BL889" s="40"/>
      <c r="BO889" s="40"/>
    </row>
    <row r="890"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9"/>
      <c r="Q890" s="40"/>
      <c r="U890" s="40"/>
      <c r="Y890" s="40"/>
      <c r="AC890" s="40"/>
      <c r="AG890" s="36"/>
      <c r="AI890" s="41"/>
      <c r="AJ890" s="41"/>
      <c r="AK890" s="40"/>
      <c r="AM890" s="41"/>
      <c r="AN890" s="41"/>
      <c r="AO890" s="40"/>
      <c r="AS890" s="40"/>
      <c r="AW890" s="40"/>
      <c r="BA890" s="40"/>
      <c r="BE890" s="40"/>
      <c r="BI890" s="40"/>
      <c r="BL890" s="40"/>
      <c r="BO890" s="40"/>
    </row>
    <row r="891"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9"/>
      <c r="Q891" s="40"/>
      <c r="U891" s="40"/>
      <c r="Y891" s="40"/>
      <c r="AC891" s="40"/>
      <c r="AG891" s="36"/>
      <c r="AI891" s="41"/>
      <c r="AJ891" s="41"/>
      <c r="AK891" s="40"/>
      <c r="AM891" s="41"/>
      <c r="AN891" s="41"/>
      <c r="AO891" s="40"/>
      <c r="AS891" s="40"/>
      <c r="AW891" s="40"/>
      <c r="BA891" s="40"/>
      <c r="BE891" s="40"/>
      <c r="BI891" s="40"/>
      <c r="BL891" s="40"/>
      <c r="BO891" s="40"/>
    </row>
    <row r="892"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9"/>
      <c r="Q892" s="40"/>
      <c r="U892" s="40"/>
      <c r="Y892" s="40"/>
      <c r="AC892" s="40"/>
      <c r="AG892" s="36"/>
      <c r="AI892" s="41"/>
      <c r="AJ892" s="41"/>
      <c r="AK892" s="40"/>
      <c r="AM892" s="41"/>
      <c r="AN892" s="41"/>
      <c r="AO892" s="40"/>
      <c r="AS892" s="40"/>
      <c r="AW892" s="40"/>
      <c r="BA892" s="40"/>
      <c r="BE892" s="40"/>
      <c r="BI892" s="40"/>
      <c r="BL892" s="40"/>
      <c r="BO892" s="40"/>
    </row>
    <row r="893"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9"/>
      <c r="Q893" s="40"/>
      <c r="U893" s="40"/>
      <c r="Y893" s="40"/>
      <c r="AC893" s="40"/>
      <c r="AG893" s="36"/>
      <c r="AI893" s="41"/>
      <c r="AJ893" s="41"/>
      <c r="AK893" s="40"/>
      <c r="AM893" s="41"/>
      <c r="AN893" s="41"/>
      <c r="AO893" s="40"/>
      <c r="AS893" s="40"/>
      <c r="AW893" s="40"/>
      <c r="BA893" s="40"/>
      <c r="BE893" s="40"/>
      <c r="BI893" s="40"/>
      <c r="BL893" s="40"/>
      <c r="BO893" s="40"/>
    </row>
    <row r="894"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9"/>
      <c r="Q894" s="40"/>
      <c r="U894" s="40"/>
      <c r="Y894" s="40"/>
      <c r="AC894" s="40"/>
      <c r="AG894" s="36"/>
      <c r="AI894" s="41"/>
      <c r="AJ894" s="41"/>
      <c r="AK894" s="40"/>
      <c r="AM894" s="41"/>
      <c r="AN894" s="41"/>
      <c r="AO894" s="40"/>
      <c r="AS894" s="40"/>
      <c r="AW894" s="40"/>
      <c r="BA894" s="40"/>
      <c r="BE894" s="40"/>
      <c r="BI894" s="40"/>
      <c r="BL894" s="40"/>
      <c r="BO894" s="40"/>
    </row>
    <row r="895"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9"/>
      <c r="Q895" s="40"/>
      <c r="U895" s="40"/>
      <c r="Y895" s="40"/>
      <c r="AC895" s="40"/>
      <c r="AG895" s="36"/>
      <c r="AI895" s="41"/>
      <c r="AJ895" s="41"/>
      <c r="AK895" s="40"/>
      <c r="AM895" s="41"/>
      <c r="AN895" s="41"/>
      <c r="AO895" s="40"/>
      <c r="AS895" s="40"/>
      <c r="AW895" s="40"/>
      <c r="BA895" s="40"/>
      <c r="BE895" s="40"/>
      <c r="BI895" s="40"/>
      <c r="BL895" s="40"/>
      <c r="BO895" s="40"/>
    </row>
    <row r="896"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9"/>
      <c r="Q896" s="40"/>
      <c r="U896" s="40"/>
      <c r="Y896" s="40"/>
      <c r="AC896" s="40"/>
      <c r="AG896" s="36"/>
      <c r="AI896" s="41"/>
      <c r="AJ896" s="41"/>
      <c r="AK896" s="40"/>
      <c r="AM896" s="41"/>
      <c r="AN896" s="41"/>
      <c r="AO896" s="40"/>
      <c r="AS896" s="40"/>
      <c r="AW896" s="40"/>
      <c r="BA896" s="40"/>
      <c r="BE896" s="40"/>
      <c r="BI896" s="40"/>
      <c r="BL896" s="40"/>
      <c r="BO896" s="40"/>
    </row>
    <row r="897"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9"/>
      <c r="Q897" s="40"/>
      <c r="U897" s="40"/>
      <c r="Y897" s="40"/>
      <c r="AC897" s="40"/>
      <c r="AG897" s="36"/>
      <c r="AI897" s="41"/>
      <c r="AJ897" s="41"/>
      <c r="AK897" s="40"/>
      <c r="AM897" s="41"/>
      <c r="AN897" s="41"/>
      <c r="AO897" s="40"/>
      <c r="AS897" s="40"/>
      <c r="AW897" s="40"/>
      <c r="BA897" s="40"/>
      <c r="BE897" s="40"/>
      <c r="BI897" s="40"/>
      <c r="BL897" s="40"/>
      <c r="BO897" s="40"/>
    </row>
    <row r="898"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9"/>
      <c r="Q898" s="40"/>
      <c r="U898" s="40"/>
      <c r="Y898" s="40"/>
      <c r="AC898" s="40"/>
      <c r="AG898" s="36"/>
      <c r="AI898" s="41"/>
      <c r="AJ898" s="41"/>
      <c r="AK898" s="40"/>
      <c r="AM898" s="41"/>
      <c r="AN898" s="41"/>
      <c r="AO898" s="40"/>
      <c r="AS898" s="40"/>
      <c r="AW898" s="40"/>
      <c r="BA898" s="40"/>
      <c r="BE898" s="40"/>
      <c r="BI898" s="40"/>
      <c r="BL898" s="40"/>
      <c r="BO898" s="40"/>
    </row>
    <row r="899"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9"/>
      <c r="Q899" s="40"/>
      <c r="U899" s="40"/>
      <c r="Y899" s="40"/>
      <c r="AC899" s="40"/>
      <c r="AG899" s="36"/>
      <c r="AI899" s="41"/>
      <c r="AJ899" s="41"/>
      <c r="AK899" s="40"/>
      <c r="AM899" s="41"/>
      <c r="AN899" s="41"/>
      <c r="AO899" s="40"/>
      <c r="AS899" s="40"/>
      <c r="AW899" s="40"/>
      <c r="BA899" s="40"/>
      <c r="BE899" s="40"/>
      <c r="BI899" s="40"/>
      <c r="BL899" s="40"/>
      <c r="BO899" s="40"/>
    </row>
    <row r="900"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9"/>
      <c r="Q900" s="40"/>
      <c r="U900" s="40"/>
      <c r="Y900" s="40"/>
      <c r="AC900" s="40"/>
      <c r="AG900" s="36"/>
      <c r="AI900" s="41"/>
      <c r="AJ900" s="41"/>
      <c r="AK900" s="40"/>
      <c r="AM900" s="41"/>
      <c r="AN900" s="41"/>
      <c r="AO900" s="40"/>
      <c r="AS900" s="40"/>
      <c r="AW900" s="40"/>
      <c r="BA900" s="40"/>
      <c r="BE900" s="40"/>
      <c r="BI900" s="40"/>
      <c r="BL900" s="40"/>
      <c r="BO900" s="40"/>
    </row>
    <row r="901"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9"/>
      <c r="Q901" s="40"/>
      <c r="U901" s="40"/>
      <c r="Y901" s="40"/>
      <c r="AC901" s="40"/>
      <c r="AG901" s="36"/>
      <c r="AI901" s="41"/>
      <c r="AJ901" s="41"/>
      <c r="AK901" s="40"/>
      <c r="AM901" s="41"/>
      <c r="AN901" s="41"/>
      <c r="AO901" s="40"/>
      <c r="AS901" s="40"/>
      <c r="AW901" s="40"/>
      <c r="BA901" s="40"/>
      <c r="BE901" s="40"/>
      <c r="BI901" s="40"/>
      <c r="BL901" s="40"/>
      <c r="BO901" s="40"/>
    </row>
    <row r="902"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9"/>
      <c r="Q902" s="40"/>
      <c r="U902" s="40"/>
      <c r="Y902" s="40"/>
      <c r="AC902" s="40"/>
      <c r="AG902" s="36"/>
      <c r="AI902" s="41"/>
      <c r="AJ902" s="41"/>
      <c r="AK902" s="40"/>
      <c r="AM902" s="41"/>
      <c r="AN902" s="41"/>
      <c r="AO902" s="40"/>
      <c r="AS902" s="40"/>
      <c r="AW902" s="40"/>
      <c r="BA902" s="40"/>
      <c r="BE902" s="40"/>
      <c r="BI902" s="40"/>
      <c r="BL902" s="40"/>
      <c r="BO902" s="40"/>
    </row>
    <row r="903"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9"/>
      <c r="Q903" s="40"/>
      <c r="U903" s="40"/>
      <c r="Y903" s="40"/>
      <c r="AC903" s="40"/>
      <c r="AG903" s="36"/>
      <c r="AI903" s="41"/>
      <c r="AJ903" s="41"/>
      <c r="AK903" s="40"/>
      <c r="AM903" s="41"/>
      <c r="AN903" s="41"/>
      <c r="AO903" s="40"/>
      <c r="AS903" s="40"/>
      <c r="AW903" s="40"/>
      <c r="BA903" s="40"/>
      <c r="BE903" s="40"/>
      <c r="BI903" s="40"/>
      <c r="BL903" s="40"/>
      <c r="BO903" s="40"/>
    </row>
    <row r="904"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9"/>
      <c r="Q904" s="40"/>
      <c r="U904" s="40"/>
      <c r="Y904" s="40"/>
      <c r="AC904" s="40"/>
      <c r="AG904" s="36"/>
      <c r="AI904" s="41"/>
      <c r="AJ904" s="41"/>
      <c r="AK904" s="40"/>
      <c r="AM904" s="41"/>
      <c r="AN904" s="41"/>
      <c r="AO904" s="40"/>
      <c r="AS904" s="40"/>
      <c r="AW904" s="40"/>
      <c r="BA904" s="40"/>
      <c r="BE904" s="40"/>
      <c r="BI904" s="40"/>
      <c r="BL904" s="40"/>
      <c r="BO904" s="40"/>
    </row>
    <row r="905"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9"/>
      <c r="Q905" s="40"/>
      <c r="U905" s="40"/>
      <c r="Y905" s="40"/>
      <c r="AC905" s="40"/>
      <c r="AG905" s="36"/>
      <c r="AI905" s="41"/>
      <c r="AJ905" s="41"/>
      <c r="AK905" s="40"/>
      <c r="AM905" s="41"/>
      <c r="AN905" s="41"/>
      <c r="AO905" s="40"/>
      <c r="AS905" s="40"/>
      <c r="AW905" s="40"/>
      <c r="BA905" s="40"/>
      <c r="BE905" s="40"/>
      <c r="BI905" s="40"/>
      <c r="BL905" s="40"/>
      <c r="BO905" s="40"/>
    </row>
    <row r="906"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9"/>
      <c r="Q906" s="40"/>
      <c r="U906" s="40"/>
      <c r="Y906" s="40"/>
      <c r="AC906" s="40"/>
      <c r="AG906" s="36"/>
      <c r="AI906" s="41"/>
      <c r="AJ906" s="41"/>
      <c r="AK906" s="40"/>
      <c r="AM906" s="41"/>
      <c r="AN906" s="41"/>
      <c r="AO906" s="40"/>
      <c r="AS906" s="40"/>
      <c r="AW906" s="40"/>
      <c r="BA906" s="40"/>
      <c r="BE906" s="40"/>
      <c r="BI906" s="40"/>
      <c r="BL906" s="40"/>
      <c r="BO906" s="40"/>
    </row>
    <row r="907"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9"/>
      <c r="Q907" s="40"/>
      <c r="U907" s="40"/>
      <c r="Y907" s="40"/>
      <c r="AC907" s="40"/>
      <c r="AG907" s="36"/>
      <c r="AI907" s="41"/>
      <c r="AJ907" s="41"/>
      <c r="AK907" s="40"/>
      <c r="AM907" s="41"/>
      <c r="AN907" s="41"/>
      <c r="AO907" s="40"/>
      <c r="AS907" s="40"/>
      <c r="AW907" s="40"/>
      <c r="BA907" s="40"/>
      <c r="BE907" s="40"/>
      <c r="BI907" s="40"/>
      <c r="BL907" s="40"/>
      <c r="BO907" s="40"/>
    </row>
    <row r="908"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9"/>
      <c r="Q908" s="40"/>
      <c r="U908" s="40"/>
      <c r="Y908" s="40"/>
      <c r="AC908" s="40"/>
      <c r="AG908" s="36"/>
      <c r="AI908" s="41"/>
      <c r="AJ908" s="41"/>
      <c r="AK908" s="40"/>
      <c r="AM908" s="41"/>
      <c r="AN908" s="41"/>
      <c r="AO908" s="40"/>
      <c r="AS908" s="40"/>
      <c r="AW908" s="40"/>
      <c r="BA908" s="40"/>
      <c r="BE908" s="40"/>
      <c r="BI908" s="40"/>
      <c r="BL908" s="40"/>
      <c r="BO908" s="40"/>
    </row>
    <row r="909"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9"/>
      <c r="Q909" s="40"/>
      <c r="U909" s="40"/>
      <c r="Y909" s="40"/>
      <c r="AC909" s="40"/>
      <c r="AG909" s="36"/>
      <c r="AI909" s="41"/>
      <c r="AJ909" s="41"/>
      <c r="AK909" s="40"/>
      <c r="AM909" s="41"/>
      <c r="AN909" s="41"/>
      <c r="AO909" s="40"/>
      <c r="AS909" s="40"/>
      <c r="AW909" s="40"/>
      <c r="BA909" s="40"/>
      <c r="BE909" s="40"/>
      <c r="BI909" s="40"/>
      <c r="BL909" s="40"/>
      <c r="BO909" s="40"/>
    </row>
    <row r="910"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9"/>
      <c r="Q910" s="40"/>
      <c r="U910" s="40"/>
      <c r="Y910" s="40"/>
      <c r="AC910" s="40"/>
      <c r="AG910" s="36"/>
      <c r="AI910" s="41"/>
      <c r="AJ910" s="41"/>
      <c r="AK910" s="40"/>
      <c r="AM910" s="41"/>
      <c r="AN910" s="41"/>
      <c r="AO910" s="40"/>
      <c r="AS910" s="40"/>
      <c r="AW910" s="40"/>
      <c r="BA910" s="40"/>
      <c r="BE910" s="40"/>
      <c r="BI910" s="40"/>
      <c r="BL910" s="40"/>
      <c r="BO910" s="40"/>
    </row>
    <row r="911"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9"/>
      <c r="Q911" s="40"/>
      <c r="U911" s="40"/>
      <c r="Y911" s="40"/>
      <c r="AC911" s="40"/>
      <c r="AG911" s="36"/>
      <c r="AI911" s="41"/>
      <c r="AJ911" s="41"/>
      <c r="AK911" s="40"/>
      <c r="AM911" s="41"/>
      <c r="AN911" s="41"/>
      <c r="AO911" s="40"/>
      <c r="AS911" s="40"/>
      <c r="AW911" s="40"/>
      <c r="BA911" s="40"/>
      <c r="BE911" s="40"/>
      <c r="BI911" s="40"/>
      <c r="BL911" s="40"/>
      <c r="BO911" s="40"/>
    </row>
    <row r="912"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9"/>
      <c r="Q912" s="40"/>
      <c r="U912" s="40"/>
      <c r="Y912" s="40"/>
      <c r="AC912" s="40"/>
      <c r="AG912" s="36"/>
      <c r="AI912" s="41"/>
      <c r="AJ912" s="41"/>
      <c r="AK912" s="40"/>
      <c r="AM912" s="41"/>
      <c r="AN912" s="41"/>
      <c r="AO912" s="40"/>
      <c r="AS912" s="40"/>
      <c r="AW912" s="40"/>
      <c r="BA912" s="40"/>
      <c r="BE912" s="40"/>
      <c r="BI912" s="40"/>
      <c r="BL912" s="40"/>
      <c r="BO912" s="40"/>
    </row>
    <row r="913"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9"/>
      <c r="Q913" s="40"/>
      <c r="U913" s="40"/>
      <c r="Y913" s="40"/>
      <c r="AC913" s="40"/>
      <c r="AG913" s="36"/>
      <c r="AI913" s="41"/>
      <c r="AJ913" s="41"/>
      <c r="AK913" s="40"/>
      <c r="AM913" s="41"/>
      <c r="AN913" s="41"/>
      <c r="AO913" s="40"/>
      <c r="AS913" s="40"/>
      <c r="AW913" s="40"/>
      <c r="BA913" s="40"/>
      <c r="BE913" s="40"/>
      <c r="BI913" s="40"/>
      <c r="BL913" s="40"/>
      <c r="BO913" s="40"/>
    </row>
    <row r="914"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9"/>
      <c r="Q914" s="40"/>
      <c r="U914" s="40"/>
      <c r="Y914" s="40"/>
      <c r="AC914" s="40"/>
      <c r="AG914" s="36"/>
      <c r="AI914" s="41"/>
      <c r="AJ914" s="41"/>
      <c r="AK914" s="40"/>
      <c r="AM914" s="41"/>
      <c r="AN914" s="41"/>
      <c r="AO914" s="40"/>
      <c r="AS914" s="40"/>
      <c r="AW914" s="40"/>
      <c r="BA914" s="40"/>
      <c r="BE914" s="40"/>
      <c r="BI914" s="40"/>
      <c r="BL914" s="40"/>
      <c r="BO914" s="40"/>
    </row>
    <row r="915"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9"/>
      <c r="Q915" s="40"/>
      <c r="U915" s="40"/>
      <c r="Y915" s="40"/>
      <c r="AC915" s="40"/>
      <c r="AG915" s="36"/>
      <c r="AI915" s="41"/>
      <c r="AJ915" s="41"/>
      <c r="AK915" s="40"/>
      <c r="AM915" s="41"/>
      <c r="AN915" s="41"/>
      <c r="AO915" s="40"/>
      <c r="AS915" s="40"/>
      <c r="AW915" s="40"/>
      <c r="BA915" s="40"/>
      <c r="BE915" s="40"/>
      <c r="BI915" s="40"/>
      <c r="BL915" s="40"/>
      <c r="BO915" s="40"/>
    </row>
    <row r="916"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9"/>
      <c r="Q916" s="40"/>
      <c r="U916" s="40"/>
      <c r="Y916" s="40"/>
      <c r="AC916" s="40"/>
      <c r="AG916" s="36"/>
      <c r="AI916" s="41"/>
      <c r="AJ916" s="41"/>
      <c r="AK916" s="40"/>
      <c r="AM916" s="41"/>
      <c r="AN916" s="41"/>
      <c r="AO916" s="40"/>
      <c r="AS916" s="40"/>
      <c r="AW916" s="40"/>
      <c r="BA916" s="40"/>
      <c r="BE916" s="40"/>
      <c r="BI916" s="40"/>
      <c r="BL916" s="40"/>
      <c r="BO916" s="40"/>
    </row>
    <row r="917"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9"/>
      <c r="Q917" s="40"/>
      <c r="U917" s="40"/>
      <c r="Y917" s="40"/>
      <c r="AC917" s="40"/>
      <c r="AG917" s="36"/>
      <c r="AI917" s="41"/>
      <c r="AJ917" s="41"/>
      <c r="AK917" s="40"/>
      <c r="AM917" s="41"/>
      <c r="AN917" s="41"/>
      <c r="AO917" s="40"/>
      <c r="AS917" s="40"/>
      <c r="AW917" s="40"/>
      <c r="BA917" s="40"/>
      <c r="BE917" s="40"/>
      <c r="BI917" s="40"/>
      <c r="BL917" s="40"/>
      <c r="BO917" s="40"/>
    </row>
    <row r="918"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9"/>
      <c r="Q918" s="40"/>
      <c r="U918" s="40"/>
      <c r="Y918" s="40"/>
      <c r="AC918" s="40"/>
      <c r="AG918" s="36"/>
      <c r="AI918" s="41"/>
      <c r="AJ918" s="41"/>
      <c r="AK918" s="40"/>
      <c r="AM918" s="41"/>
      <c r="AN918" s="41"/>
      <c r="AO918" s="40"/>
      <c r="AS918" s="40"/>
      <c r="AW918" s="40"/>
      <c r="BA918" s="40"/>
      <c r="BE918" s="40"/>
      <c r="BI918" s="40"/>
      <c r="BL918" s="40"/>
      <c r="BO918" s="40"/>
    </row>
    <row r="919"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9"/>
      <c r="Q919" s="40"/>
      <c r="U919" s="40"/>
      <c r="Y919" s="40"/>
      <c r="AC919" s="40"/>
      <c r="AG919" s="36"/>
      <c r="AI919" s="41"/>
      <c r="AJ919" s="41"/>
      <c r="AK919" s="40"/>
      <c r="AM919" s="41"/>
      <c r="AN919" s="41"/>
      <c r="AO919" s="40"/>
      <c r="AS919" s="40"/>
      <c r="AW919" s="40"/>
      <c r="BA919" s="40"/>
      <c r="BE919" s="40"/>
      <c r="BI919" s="40"/>
      <c r="BL919" s="40"/>
      <c r="BO919" s="40"/>
    </row>
    <row r="920"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9"/>
      <c r="Q920" s="40"/>
      <c r="U920" s="40"/>
      <c r="Y920" s="40"/>
      <c r="AC920" s="40"/>
      <c r="AG920" s="36"/>
      <c r="AI920" s="41"/>
      <c r="AJ920" s="41"/>
      <c r="AK920" s="40"/>
      <c r="AM920" s="41"/>
      <c r="AN920" s="41"/>
      <c r="AO920" s="40"/>
      <c r="AS920" s="40"/>
      <c r="AW920" s="40"/>
      <c r="BA920" s="40"/>
      <c r="BE920" s="40"/>
      <c r="BI920" s="40"/>
      <c r="BL920" s="40"/>
      <c r="BO920" s="40"/>
    </row>
    <row r="921"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9"/>
      <c r="Q921" s="40"/>
      <c r="U921" s="40"/>
      <c r="Y921" s="40"/>
      <c r="AC921" s="40"/>
      <c r="AG921" s="36"/>
      <c r="AI921" s="41"/>
      <c r="AJ921" s="41"/>
      <c r="AK921" s="40"/>
      <c r="AM921" s="41"/>
      <c r="AN921" s="41"/>
      <c r="AO921" s="40"/>
      <c r="AS921" s="40"/>
      <c r="AW921" s="40"/>
      <c r="BA921" s="40"/>
      <c r="BE921" s="40"/>
      <c r="BI921" s="40"/>
      <c r="BL921" s="40"/>
      <c r="BO921" s="40"/>
    </row>
    <row r="922"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9"/>
      <c r="Q922" s="40"/>
      <c r="U922" s="40"/>
      <c r="Y922" s="40"/>
      <c r="AC922" s="40"/>
      <c r="AG922" s="36"/>
      <c r="AI922" s="41"/>
      <c r="AJ922" s="41"/>
      <c r="AK922" s="40"/>
      <c r="AM922" s="41"/>
      <c r="AN922" s="41"/>
      <c r="AO922" s="40"/>
      <c r="AS922" s="40"/>
      <c r="AW922" s="40"/>
      <c r="BA922" s="40"/>
      <c r="BE922" s="40"/>
      <c r="BI922" s="40"/>
      <c r="BL922" s="40"/>
      <c r="BO922" s="40"/>
    </row>
    <row r="923"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9"/>
      <c r="Q923" s="40"/>
      <c r="U923" s="40"/>
      <c r="Y923" s="40"/>
      <c r="AC923" s="40"/>
      <c r="AG923" s="36"/>
      <c r="AI923" s="41"/>
      <c r="AJ923" s="41"/>
      <c r="AK923" s="40"/>
      <c r="AM923" s="41"/>
      <c r="AN923" s="41"/>
      <c r="AO923" s="40"/>
      <c r="AS923" s="40"/>
      <c r="AW923" s="40"/>
      <c r="BA923" s="40"/>
      <c r="BE923" s="40"/>
      <c r="BI923" s="40"/>
      <c r="BL923" s="40"/>
      <c r="BO923" s="40"/>
    </row>
    <row r="924"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9"/>
      <c r="Q924" s="40"/>
      <c r="U924" s="40"/>
      <c r="Y924" s="40"/>
      <c r="AC924" s="40"/>
      <c r="AG924" s="36"/>
      <c r="AI924" s="41"/>
      <c r="AJ924" s="41"/>
      <c r="AK924" s="40"/>
      <c r="AM924" s="41"/>
      <c r="AN924" s="41"/>
      <c r="AO924" s="40"/>
      <c r="AS924" s="40"/>
      <c r="AW924" s="40"/>
      <c r="BA924" s="40"/>
      <c r="BE924" s="40"/>
      <c r="BI924" s="40"/>
      <c r="BL924" s="40"/>
      <c r="BO924" s="40"/>
    </row>
    <row r="925"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9"/>
      <c r="Q925" s="40"/>
      <c r="U925" s="40"/>
      <c r="Y925" s="40"/>
      <c r="AC925" s="40"/>
      <c r="AG925" s="36"/>
      <c r="AI925" s="41"/>
      <c r="AJ925" s="41"/>
      <c r="AK925" s="40"/>
      <c r="AM925" s="41"/>
      <c r="AN925" s="41"/>
      <c r="AO925" s="40"/>
      <c r="AS925" s="40"/>
      <c r="AW925" s="40"/>
      <c r="BA925" s="40"/>
      <c r="BE925" s="40"/>
      <c r="BI925" s="40"/>
      <c r="BL925" s="40"/>
      <c r="BO925" s="40"/>
    </row>
    <row r="926"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9"/>
      <c r="Q926" s="40"/>
      <c r="U926" s="40"/>
      <c r="Y926" s="40"/>
      <c r="AC926" s="40"/>
      <c r="AG926" s="36"/>
      <c r="AI926" s="41"/>
      <c r="AJ926" s="41"/>
      <c r="AK926" s="40"/>
      <c r="AM926" s="41"/>
      <c r="AN926" s="41"/>
      <c r="AO926" s="40"/>
      <c r="AS926" s="40"/>
      <c r="AW926" s="40"/>
      <c r="BA926" s="40"/>
      <c r="BE926" s="40"/>
      <c r="BI926" s="40"/>
      <c r="BL926" s="40"/>
      <c r="BO926" s="40"/>
    </row>
    <row r="927"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9"/>
      <c r="Q927" s="40"/>
      <c r="U927" s="40"/>
      <c r="Y927" s="40"/>
      <c r="AC927" s="40"/>
      <c r="AG927" s="36"/>
      <c r="AI927" s="41"/>
      <c r="AJ927" s="41"/>
      <c r="AK927" s="40"/>
      <c r="AM927" s="41"/>
      <c r="AN927" s="41"/>
      <c r="AO927" s="40"/>
      <c r="AS927" s="40"/>
      <c r="AW927" s="40"/>
      <c r="BA927" s="40"/>
      <c r="BE927" s="40"/>
      <c r="BI927" s="40"/>
      <c r="BL927" s="40"/>
      <c r="BO927" s="40"/>
    </row>
    <row r="928"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9"/>
      <c r="Q928" s="40"/>
      <c r="U928" s="40"/>
      <c r="Y928" s="40"/>
      <c r="AC928" s="40"/>
      <c r="AG928" s="36"/>
      <c r="AI928" s="41"/>
      <c r="AJ928" s="41"/>
      <c r="AK928" s="40"/>
      <c r="AM928" s="41"/>
      <c r="AN928" s="41"/>
      <c r="AO928" s="40"/>
      <c r="AS928" s="40"/>
      <c r="AW928" s="40"/>
      <c r="BA928" s="40"/>
      <c r="BE928" s="40"/>
      <c r="BI928" s="40"/>
      <c r="BL928" s="40"/>
      <c r="BO928" s="40"/>
    </row>
    <row r="929"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9"/>
      <c r="Q929" s="40"/>
      <c r="U929" s="40"/>
      <c r="Y929" s="40"/>
      <c r="AC929" s="40"/>
      <c r="AG929" s="36"/>
      <c r="AI929" s="41"/>
      <c r="AJ929" s="41"/>
      <c r="AK929" s="40"/>
      <c r="AM929" s="41"/>
      <c r="AN929" s="41"/>
      <c r="AO929" s="40"/>
      <c r="AS929" s="40"/>
      <c r="AW929" s="40"/>
      <c r="BA929" s="40"/>
      <c r="BE929" s="40"/>
      <c r="BI929" s="40"/>
      <c r="BL929" s="40"/>
      <c r="BO929" s="40"/>
    </row>
    <row r="930"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9"/>
      <c r="Q930" s="40"/>
      <c r="U930" s="40"/>
      <c r="Y930" s="40"/>
      <c r="AC930" s="40"/>
      <c r="AG930" s="36"/>
      <c r="AI930" s="41"/>
      <c r="AJ930" s="41"/>
      <c r="AK930" s="40"/>
      <c r="AM930" s="41"/>
      <c r="AN930" s="41"/>
      <c r="AO930" s="40"/>
      <c r="AS930" s="40"/>
      <c r="AW930" s="40"/>
      <c r="BA930" s="40"/>
      <c r="BE930" s="40"/>
      <c r="BI930" s="40"/>
      <c r="BL930" s="40"/>
      <c r="BO930" s="40"/>
    </row>
    <row r="931"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9"/>
      <c r="Q931" s="40"/>
      <c r="U931" s="40"/>
      <c r="Y931" s="40"/>
      <c r="AC931" s="40"/>
      <c r="AG931" s="36"/>
      <c r="AI931" s="41"/>
      <c r="AJ931" s="41"/>
      <c r="AK931" s="40"/>
      <c r="AM931" s="41"/>
      <c r="AN931" s="41"/>
      <c r="AO931" s="40"/>
      <c r="AS931" s="40"/>
      <c r="AW931" s="40"/>
      <c r="BA931" s="40"/>
      <c r="BE931" s="40"/>
      <c r="BI931" s="40"/>
      <c r="BL931" s="40"/>
      <c r="BO931" s="40"/>
    </row>
    <row r="932"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9"/>
      <c r="Q932" s="40"/>
      <c r="U932" s="40"/>
      <c r="Y932" s="40"/>
      <c r="AC932" s="40"/>
      <c r="AG932" s="36"/>
      <c r="AI932" s="41"/>
      <c r="AJ932" s="41"/>
      <c r="AK932" s="40"/>
      <c r="AM932" s="41"/>
      <c r="AN932" s="41"/>
      <c r="AO932" s="40"/>
      <c r="AS932" s="40"/>
      <c r="AW932" s="40"/>
      <c r="BA932" s="40"/>
      <c r="BE932" s="40"/>
      <c r="BI932" s="40"/>
      <c r="BL932" s="40"/>
      <c r="BO932" s="40"/>
    </row>
    <row r="933"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9"/>
      <c r="Q933" s="40"/>
      <c r="U933" s="40"/>
      <c r="Y933" s="40"/>
      <c r="AC933" s="40"/>
      <c r="AG933" s="36"/>
      <c r="AI933" s="41"/>
      <c r="AJ933" s="41"/>
      <c r="AK933" s="40"/>
      <c r="AM933" s="41"/>
      <c r="AN933" s="41"/>
      <c r="AO933" s="40"/>
      <c r="AS933" s="40"/>
      <c r="AW933" s="40"/>
      <c r="BA933" s="40"/>
      <c r="BE933" s="40"/>
      <c r="BI933" s="40"/>
      <c r="BL933" s="40"/>
      <c r="BO933" s="40"/>
    </row>
    <row r="934"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9"/>
      <c r="Q934" s="40"/>
      <c r="U934" s="40"/>
      <c r="Y934" s="40"/>
      <c r="AC934" s="40"/>
      <c r="AG934" s="36"/>
      <c r="AI934" s="41"/>
      <c r="AJ934" s="41"/>
      <c r="AK934" s="40"/>
      <c r="AM934" s="41"/>
      <c r="AN934" s="41"/>
      <c r="AO934" s="40"/>
      <c r="AS934" s="40"/>
      <c r="AW934" s="40"/>
      <c r="BA934" s="40"/>
      <c r="BE934" s="40"/>
      <c r="BI934" s="40"/>
      <c r="BL934" s="40"/>
      <c r="BO934" s="40"/>
    </row>
    <row r="935"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9"/>
      <c r="Q935" s="40"/>
      <c r="U935" s="40"/>
      <c r="Y935" s="40"/>
      <c r="AC935" s="40"/>
      <c r="AG935" s="36"/>
      <c r="AI935" s="41"/>
      <c r="AJ935" s="41"/>
      <c r="AK935" s="40"/>
      <c r="AM935" s="41"/>
      <c r="AN935" s="41"/>
      <c r="AO935" s="40"/>
      <c r="AS935" s="40"/>
      <c r="AW935" s="40"/>
      <c r="BA935" s="40"/>
      <c r="BE935" s="40"/>
      <c r="BI935" s="40"/>
      <c r="BL935" s="40"/>
      <c r="BO935" s="40"/>
    </row>
    <row r="936"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9"/>
      <c r="Q936" s="40"/>
      <c r="U936" s="40"/>
      <c r="Y936" s="40"/>
      <c r="AC936" s="40"/>
      <c r="AG936" s="36"/>
      <c r="AI936" s="41"/>
      <c r="AJ936" s="41"/>
      <c r="AK936" s="40"/>
      <c r="AM936" s="41"/>
      <c r="AN936" s="41"/>
      <c r="AO936" s="40"/>
      <c r="AS936" s="40"/>
      <c r="AW936" s="40"/>
      <c r="BA936" s="40"/>
      <c r="BE936" s="40"/>
      <c r="BI936" s="40"/>
      <c r="BL936" s="40"/>
      <c r="BO936" s="40"/>
    </row>
    <row r="937"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9"/>
      <c r="Q937" s="40"/>
      <c r="U937" s="40"/>
      <c r="Y937" s="40"/>
      <c r="AC937" s="40"/>
      <c r="AG937" s="36"/>
      <c r="AI937" s="41"/>
      <c r="AJ937" s="41"/>
      <c r="AK937" s="40"/>
      <c r="AM937" s="41"/>
      <c r="AN937" s="41"/>
      <c r="AO937" s="40"/>
      <c r="AS937" s="40"/>
      <c r="AW937" s="40"/>
      <c r="BA937" s="40"/>
      <c r="BE937" s="40"/>
      <c r="BI937" s="40"/>
      <c r="BL937" s="40"/>
      <c r="BO937" s="40"/>
    </row>
    <row r="938"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9"/>
      <c r="Q938" s="40"/>
      <c r="U938" s="40"/>
      <c r="Y938" s="40"/>
      <c r="AC938" s="40"/>
      <c r="AG938" s="36"/>
      <c r="AI938" s="41"/>
      <c r="AJ938" s="41"/>
      <c r="AK938" s="40"/>
      <c r="AM938" s="41"/>
      <c r="AN938" s="41"/>
      <c r="AO938" s="40"/>
      <c r="AS938" s="40"/>
      <c r="AW938" s="40"/>
      <c r="BA938" s="40"/>
      <c r="BE938" s="40"/>
      <c r="BI938" s="40"/>
      <c r="BL938" s="40"/>
      <c r="BO938" s="40"/>
    </row>
    <row r="939"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9"/>
      <c r="Q939" s="40"/>
      <c r="U939" s="40"/>
      <c r="Y939" s="40"/>
      <c r="AC939" s="40"/>
      <c r="AG939" s="36"/>
      <c r="AI939" s="41"/>
      <c r="AJ939" s="41"/>
      <c r="AK939" s="40"/>
      <c r="AM939" s="41"/>
      <c r="AN939" s="41"/>
      <c r="AO939" s="40"/>
      <c r="AS939" s="40"/>
      <c r="AW939" s="40"/>
      <c r="BA939" s="40"/>
      <c r="BE939" s="40"/>
      <c r="BI939" s="40"/>
      <c r="BL939" s="40"/>
      <c r="BO939" s="40"/>
    </row>
    <row r="940"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9"/>
      <c r="Q940" s="40"/>
      <c r="U940" s="40"/>
      <c r="Y940" s="40"/>
      <c r="AC940" s="40"/>
      <c r="AG940" s="36"/>
      <c r="AI940" s="41"/>
      <c r="AJ940" s="41"/>
      <c r="AK940" s="40"/>
      <c r="AM940" s="41"/>
      <c r="AN940" s="41"/>
      <c r="AO940" s="40"/>
      <c r="AS940" s="40"/>
      <c r="AW940" s="40"/>
      <c r="BA940" s="40"/>
      <c r="BE940" s="40"/>
      <c r="BI940" s="40"/>
      <c r="BL940" s="40"/>
      <c r="BO940" s="40"/>
    </row>
    <row r="941"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9"/>
      <c r="Q941" s="40"/>
      <c r="U941" s="40"/>
      <c r="Y941" s="40"/>
      <c r="AC941" s="40"/>
      <c r="AG941" s="36"/>
      <c r="AI941" s="41"/>
      <c r="AJ941" s="41"/>
      <c r="AK941" s="40"/>
      <c r="AM941" s="41"/>
      <c r="AN941" s="41"/>
      <c r="AO941" s="40"/>
      <c r="AS941" s="40"/>
      <c r="AW941" s="40"/>
      <c r="BA941" s="40"/>
      <c r="BE941" s="40"/>
      <c r="BI941" s="40"/>
      <c r="BL941" s="40"/>
      <c r="BO941" s="40"/>
    </row>
    <row r="942"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9"/>
      <c r="Q942" s="40"/>
      <c r="U942" s="40"/>
      <c r="Y942" s="40"/>
      <c r="AC942" s="40"/>
      <c r="AG942" s="36"/>
      <c r="AI942" s="41"/>
      <c r="AJ942" s="41"/>
      <c r="AK942" s="40"/>
      <c r="AM942" s="41"/>
      <c r="AN942" s="41"/>
      <c r="AO942" s="40"/>
      <c r="AS942" s="40"/>
      <c r="AW942" s="40"/>
      <c r="BA942" s="40"/>
      <c r="BE942" s="40"/>
      <c r="BI942" s="40"/>
      <c r="BL942" s="40"/>
      <c r="BO942" s="40"/>
    </row>
    <row r="943"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9"/>
      <c r="Q943" s="40"/>
      <c r="U943" s="40"/>
      <c r="Y943" s="40"/>
      <c r="AC943" s="40"/>
      <c r="AG943" s="36"/>
      <c r="AI943" s="41"/>
      <c r="AJ943" s="41"/>
      <c r="AK943" s="40"/>
      <c r="AM943" s="41"/>
      <c r="AN943" s="41"/>
      <c r="AO943" s="40"/>
      <c r="AS943" s="40"/>
      <c r="AW943" s="40"/>
      <c r="BA943" s="40"/>
      <c r="BE943" s="40"/>
      <c r="BI943" s="40"/>
      <c r="BL943" s="40"/>
      <c r="BO943" s="40"/>
    </row>
    <row r="944"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9"/>
      <c r="Q944" s="40"/>
      <c r="U944" s="40"/>
      <c r="Y944" s="40"/>
      <c r="AC944" s="40"/>
      <c r="AG944" s="36"/>
      <c r="AI944" s="41"/>
      <c r="AJ944" s="41"/>
      <c r="AK944" s="40"/>
      <c r="AM944" s="41"/>
      <c r="AN944" s="41"/>
      <c r="AO944" s="40"/>
      <c r="AS944" s="40"/>
      <c r="AW944" s="40"/>
      <c r="BA944" s="40"/>
      <c r="BE944" s="40"/>
      <c r="BI944" s="40"/>
      <c r="BL944" s="40"/>
      <c r="BO944" s="40"/>
    </row>
    <row r="945"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9"/>
      <c r="Q945" s="40"/>
      <c r="U945" s="40"/>
      <c r="Y945" s="40"/>
      <c r="AC945" s="40"/>
      <c r="AG945" s="36"/>
      <c r="AI945" s="41"/>
      <c r="AJ945" s="41"/>
      <c r="AK945" s="40"/>
      <c r="AM945" s="41"/>
      <c r="AN945" s="41"/>
      <c r="AO945" s="40"/>
      <c r="AS945" s="40"/>
      <c r="AW945" s="40"/>
      <c r="BA945" s="40"/>
      <c r="BE945" s="40"/>
      <c r="BI945" s="40"/>
      <c r="BL945" s="40"/>
      <c r="BO945" s="40"/>
    </row>
    <row r="946"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9"/>
      <c r="Q946" s="40"/>
      <c r="U946" s="40"/>
      <c r="Y946" s="40"/>
      <c r="AC946" s="40"/>
      <c r="AG946" s="36"/>
      <c r="AI946" s="41"/>
      <c r="AJ946" s="41"/>
      <c r="AK946" s="40"/>
      <c r="AM946" s="41"/>
      <c r="AN946" s="41"/>
      <c r="AO946" s="40"/>
      <c r="AS946" s="40"/>
      <c r="AW946" s="40"/>
      <c r="BA946" s="40"/>
      <c r="BE946" s="40"/>
      <c r="BI946" s="40"/>
      <c r="BL946" s="40"/>
      <c r="BO946" s="40"/>
    </row>
    <row r="947"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9"/>
      <c r="Q947" s="40"/>
      <c r="U947" s="40"/>
      <c r="Y947" s="40"/>
      <c r="AC947" s="40"/>
      <c r="AG947" s="36"/>
      <c r="AI947" s="41"/>
      <c r="AJ947" s="41"/>
      <c r="AK947" s="40"/>
      <c r="AM947" s="41"/>
      <c r="AN947" s="41"/>
      <c r="AO947" s="40"/>
      <c r="AS947" s="40"/>
      <c r="AW947" s="40"/>
      <c r="BA947" s="40"/>
      <c r="BE947" s="40"/>
      <c r="BI947" s="40"/>
      <c r="BL947" s="40"/>
      <c r="BO947" s="40"/>
    </row>
    <row r="948"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9"/>
      <c r="Q948" s="40"/>
      <c r="U948" s="40"/>
      <c r="Y948" s="40"/>
      <c r="AC948" s="40"/>
      <c r="AG948" s="36"/>
      <c r="AI948" s="41"/>
      <c r="AJ948" s="41"/>
      <c r="AK948" s="40"/>
      <c r="AM948" s="41"/>
      <c r="AN948" s="41"/>
      <c r="AO948" s="40"/>
      <c r="AS948" s="40"/>
      <c r="AW948" s="40"/>
      <c r="BA948" s="40"/>
      <c r="BE948" s="40"/>
      <c r="BI948" s="40"/>
      <c r="BL948" s="40"/>
      <c r="BO948" s="40"/>
    </row>
    <row r="949"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9"/>
      <c r="Q949" s="40"/>
      <c r="U949" s="40"/>
      <c r="Y949" s="40"/>
      <c r="AC949" s="40"/>
      <c r="AG949" s="36"/>
      <c r="AI949" s="41"/>
      <c r="AJ949" s="41"/>
      <c r="AK949" s="40"/>
      <c r="AM949" s="41"/>
      <c r="AN949" s="41"/>
      <c r="AO949" s="40"/>
      <c r="AS949" s="40"/>
      <c r="AW949" s="40"/>
      <c r="BA949" s="40"/>
      <c r="BE949" s="40"/>
      <c r="BI949" s="40"/>
      <c r="BL949" s="40"/>
      <c r="BO949" s="40"/>
    </row>
    <row r="950"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9"/>
      <c r="Q950" s="40"/>
      <c r="U950" s="40"/>
      <c r="Y950" s="40"/>
      <c r="AC950" s="40"/>
      <c r="AG950" s="36"/>
      <c r="AI950" s="41"/>
      <c r="AJ950" s="41"/>
      <c r="AK950" s="40"/>
      <c r="AM950" s="41"/>
      <c r="AN950" s="41"/>
      <c r="AO950" s="40"/>
      <c r="AS950" s="40"/>
      <c r="AW950" s="40"/>
      <c r="BA950" s="40"/>
      <c r="BE950" s="40"/>
      <c r="BI950" s="40"/>
      <c r="BL950" s="40"/>
      <c r="BO950" s="40"/>
    </row>
    <row r="951"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9"/>
      <c r="Q951" s="40"/>
      <c r="U951" s="40"/>
      <c r="Y951" s="40"/>
      <c r="AC951" s="40"/>
      <c r="AG951" s="36"/>
      <c r="AI951" s="41"/>
      <c r="AJ951" s="41"/>
      <c r="AK951" s="40"/>
      <c r="AM951" s="41"/>
      <c r="AN951" s="41"/>
      <c r="AO951" s="40"/>
      <c r="AS951" s="40"/>
      <c r="AW951" s="40"/>
      <c r="BA951" s="40"/>
      <c r="BE951" s="40"/>
      <c r="BI951" s="40"/>
      <c r="BL951" s="40"/>
      <c r="BO951" s="40"/>
    </row>
    <row r="952"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9"/>
      <c r="Q952" s="40"/>
      <c r="U952" s="40"/>
      <c r="Y952" s="40"/>
      <c r="AC952" s="40"/>
      <c r="AG952" s="36"/>
      <c r="AI952" s="41"/>
      <c r="AJ952" s="41"/>
      <c r="AK952" s="40"/>
      <c r="AM952" s="41"/>
      <c r="AN952" s="41"/>
      <c r="AO952" s="40"/>
      <c r="AS952" s="40"/>
      <c r="AW952" s="40"/>
      <c r="BA952" s="40"/>
      <c r="BE952" s="40"/>
      <c r="BI952" s="40"/>
      <c r="BL952" s="40"/>
      <c r="BO952" s="40"/>
    </row>
    <row r="953"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9"/>
      <c r="Q953" s="40"/>
      <c r="U953" s="40"/>
      <c r="Y953" s="40"/>
      <c r="AC953" s="40"/>
      <c r="AG953" s="36"/>
      <c r="AI953" s="41"/>
      <c r="AJ953" s="41"/>
      <c r="AK953" s="40"/>
      <c r="AM953" s="41"/>
      <c r="AN953" s="41"/>
      <c r="AO953" s="40"/>
      <c r="AS953" s="40"/>
      <c r="AW953" s="40"/>
      <c r="BA953" s="40"/>
      <c r="BE953" s="40"/>
      <c r="BI953" s="40"/>
      <c r="BL953" s="40"/>
      <c r="BO953" s="40"/>
    </row>
    <row r="954"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9"/>
      <c r="Q954" s="40"/>
      <c r="U954" s="40"/>
      <c r="Y954" s="40"/>
      <c r="AC954" s="40"/>
      <c r="AG954" s="36"/>
      <c r="AI954" s="41"/>
      <c r="AJ954" s="41"/>
      <c r="AK954" s="40"/>
      <c r="AM954" s="41"/>
      <c r="AN954" s="41"/>
      <c r="AO954" s="40"/>
      <c r="AS954" s="40"/>
      <c r="AW954" s="40"/>
      <c r="BA954" s="40"/>
      <c r="BE954" s="40"/>
      <c r="BI954" s="40"/>
      <c r="BL954" s="40"/>
      <c r="BO954" s="40"/>
    </row>
    <row r="955"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9"/>
      <c r="Q955" s="40"/>
      <c r="U955" s="40"/>
      <c r="Y955" s="40"/>
      <c r="AC955" s="40"/>
      <c r="AG955" s="36"/>
      <c r="AI955" s="41"/>
      <c r="AJ955" s="41"/>
      <c r="AK955" s="40"/>
      <c r="AM955" s="41"/>
      <c r="AN955" s="41"/>
      <c r="AO955" s="40"/>
      <c r="AS955" s="40"/>
      <c r="AW955" s="40"/>
      <c r="BA955" s="40"/>
      <c r="BE955" s="40"/>
      <c r="BI955" s="40"/>
      <c r="BL955" s="40"/>
      <c r="BO955" s="40"/>
    </row>
    <row r="956"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9"/>
      <c r="Q956" s="40"/>
      <c r="U956" s="40"/>
      <c r="Y956" s="40"/>
      <c r="AC956" s="40"/>
      <c r="AG956" s="36"/>
      <c r="AI956" s="41"/>
      <c r="AJ956" s="41"/>
      <c r="AK956" s="40"/>
      <c r="AM956" s="41"/>
      <c r="AN956" s="41"/>
      <c r="AO956" s="40"/>
      <c r="AS956" s="40"/>
      <c r="AW956" s="40"/>
      <c r="BA956" s="40"/>
      <c r="BE956" s="40"/>
      <c r="BI956" s="40"/>
      <c r="BL956" s="40"/>
      <c r="BO956" s="40"/>
    </row>
    <row r="957"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9"/>
      <c r="Q957" s="40"/>
      <c r="U957" s="40"/>
      <c r="Y957" s="40"/>
      <c r="AC957" s="40"/>
      <c r="AG957" s="36"/>
      <c r="AI957" s="41"/>
      <c r="AJ957" s="41"/>
      <c r="AK957" s="40"/>
      <c r="AM957" s="41"/>
      <c r="AN957" s="41"/>
      <c r="AO957" s="40"/>
      <c r="AS957" s="40"/>
      <c r="AW957" s="40"/>
      <c r="BA957" s="40"/>
      <c r="BE957" s="40"/>
      <c r="BI957" s="40"/>
      <c r="BL957" s="40"/>
      <c r="BO957" s="40"/>
    </row>
    <row r="958"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9"/>
      <c r="Q958" s="40"/>
      <c r="U958" s="40"/>
      <c r="Y958" s="40"/>
      <c r="AC958" s="40"/>
      <c r="AG958" s="36"/>
      <c r="AI958" s="41"/>
      <c r="AJ958" s="41"/>
      <c r="AK958" s="40"/>
      <c r="AM958" s="41"/>
      <c r="AN958" s="41"/>
      <c r="AO958" s="40"/>
      <c r="AS958" s="40"/>
      <c r="AW958" s="40"/>
      <c r="BA958" s="40"/>
      <c r="BE958" s="40"/>
      <c r="BI958" s="40"/>
      <c r="BL958" s="40"/>
      <c r="BO958" s="40"/>
    </row>
    <row r="959"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9"/>
      <c r="Q959" s="40"/>
      <c r="U959" s="40"/>
      <c r="Y959" s="40"/>
      <c r="AC959" s="40"/>
      <c r="AG959" s="36"/>
      <c r="AI959" s="41"/>
      <c r="AJ959" s="41"/>
      <c r="AK959" s="40"/>
      <c r="AM959" s="41"/>
      <c r="AN959" s="41"/>
      <c r="AO959" s="40"/>
      <c r="AS959" s="40"/>
      <c r="AW959" s="40"/>
      <c r="BA959" s="40"/>
      <c r="BE959" s="40"/>
      <c r="BI959" s="40"/>
      <c r="BL959" s="40"/>
      <c r="BO959" s="40"/>
    </row>
    <row r="960"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9"/>
      <c r="Q960" s="40"/>
      <c r="U960" s="40"/>
      <c r="Y960" s="40"/>
      <c r="AC960" s="40"/>
      <c r="AG960" s="36"/>
      <c r="AI960" s="41"/>
      <c r="AJ960" s="41"/>
      <c r="AK960" s="40"/>
      <c r="AM960" s="41"/>
      <c r="AN960" s="41"/>
      <c r="AO960" s="40"/>
      <c r="AS960" s="40"/>
      <c r="AW960" s="40"/>
      <c r="BA960" s="40"/>
      <c r="BE960" s="40"/>
      <c r="BI960" s="40"/>
      <c r="BL960" s="40"/>
      <c r="BO960" s="40"/>
    </row>
    <row r="961"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9"/>
      <c r="Q961" s="40"/>
      <c r="U961" s="40"/>
      <c r="Y961" s="40"/>
      <c r="AC961" s="40"/>
      <c r="AG961" s="36"/>
      <c r="AI961" s="41"/>
      <c r="AJ961" s="41"/>
      <c r="AK961" s="40"/>
      <c r="AM961" s="41"/>
      <c r="AN961" s="41"/>
      <c r="AO961" s="40"/>
      <c r="AS961" s="40"/>
      <c r="AW961" s="40"/>
      <c r="BA961" s="40"/>
      <c r="BE961" s="40"/>
      <c r="BI961" s="40"/>
      <c r="BL961" s="40"/>
      <c r="BO961" s="40"/>
    </row>
    <row r="962"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9"/>
      <c r="Q962" s="40"/>
      <c r="U962" s="40"/>
      <c r="Y962" s="40"/>
      <c r="AC962" s="40"/>
      <c r="AG962" s="36"/>
      <c r="AI962" s="41"/>
      <c r="AJ962" s="41"/>
      <c r="AK962" s="40"/>
      <c r="AM962" s="41"/>
      <c r="AN962" s="41"/>
      <c r="AO962" s="40"/>
      <c r="AS962" s="40"/>
      <c r="AW962" s="40"/>
      <c r="BA962" s="40"/>
      <c r="BE962" s="40"/>
      <c r="BI962" s="40"/>
      <c r="BL962" s="40"/>
      <c r="BO962" s="40"/>
    </row>
    <row r="963"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9"/>
      <c r="Q963" s="40"/>
      <c r="U963" s="40"/>
      <c r="Y963" s="40"/>
      <c r="AC963" s="40"/>
      <c r="AG963" s="36"/>
      <c r="AI963" s="41"/>
      <c r="AJ963" s="41"/>
      <c r="AK963" s="40"/>
      <c r="AM963" s="41"/>
      <c r="AN963" s="41"/>
      <c r="AO963" s="40"/>
      <c r="AS963" s="40"/>
      <c r="AW963" s="40"/>
      <c r="BA963" s="40"/>
      <c r="BE963" s="40"/>
      <c r="BI963" s="40"/>
      <c r="BL963" s="40"/>
      <c r="BO963" s="40"/>
    </row>
    <row r="964"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9"/>
      <c r="Q964" s="40"/>
      <c r="U964" s="40"/>
      <c r="Y964" s="40"/>
      <c r="AC964" s="40"/>
      <c r="AG964" s="36"/>
      <c r="AI964" s="41"/>
      <c r="AJ964" s="41"/>
      <c r="AK964" s="40"/>
      <c r="AM964" s="41"/>
      <c r="AN964" s="41"/>
      <c r="AO964" s="40"/>
      <c r="AS964" s="40"/>
      <c r="AW964" s="40"/>
      <c r="BA964" s="40"/>
      <c r="BE964" s="40"/>
      <c r="BI964" s="40"/>
      <c r="BL964" s="40"/>
      <c r="BO964" s="40"/>
    </row>
    <row r="965"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9"/>
      <c r="Q965" s="40"/>
      <c r="U965" s="40"/>
      <c r="Y965" s="40"/>
      <c r="AC965" s="40"/>
      <c r="AG965" s="36"/>
      <c r="AI965" s="41"/>
      <c r="AJ965" s="41"/>
      <c r="AK965" s="40"/>
      <c r="AM965" s="41"/>
      <c r="AN965" s="41"/>
      <c r="AO965" s="40"/>
      <c r="AS965" s="40"/>
      <c r="AW965" s="40"/>
      <c r="BA965" s="40"/>
      <c r="BE965" s="40"/>
      <c r="BI965" s="40"/>
      <c r="BL965" s="40"/>
      <c r="BO965" s="40"/>
    </row>
    <row r="966"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9"/>
      <c r="Q966" s="40"/>
      <c r="U966" s="40"/>
      <c r="Y966" s="40"/>
      <c r="AC966" s="40"/>
      <c r="AG966" s="36"/>
      <c r="AI966" s="41"/>
      <c r="AJ966" s="41"/>
      <c r="AK966" s="40"/>
      <c r="AM966" s="41"/>
      <c r="AN966" s="41"/>
      <c r="AO966" s="40"/>
      <c r="AS966" s="40"/>
      <c r="AW966" s="40"/>
      <c r="BA966" s="40"/>
      <c r="BE966" s="40"/>
      <c r="BI966" s="40"/>
      <c r="BL966" s="40"/>
      <c r="BO966" s="40"/>
    </row>
    <row r="967"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9"/>
      <c r="Q967" s="40"/>
      <c r="U967" s="40"/>
      <c r="Y967" s="40"/>
      <c r="AC967" s="40"/>
      <c r="AG967" s="36"/>
      <c r="AI967" s="41"/>
      <c r="AJ967" s="41"/>
      <c r="AK967" s="40"/>
      <c r="AM967" s="41"/>
      <c r="AN967" s="41"/>
      <c r="AO967" s="40"/>
      <c r="AS967" s="40"/>
      <c r="AW967" s="40"/>
      <c r="BA967" s="40"/>
      <c r="BE967" s="40"/>
      <c r="BI967" s="40"/>
      <c r="BL967" s="40"/>
      <c r="BO967" s="40"/>
    </row>
    <row r="968"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9"/>
      <c r="Q968" s="40"/>
      <c r="U968" s="40"/>
      <c r="Y968" s="40"/>
      <c r="AC968" s="40"/>
      <c r="AG968" s="36"/>
      <c r="AI968" s="41"/>
      <c r="AJ968" s="41"/>
      <c r="AK968" s="40"/>
      <c r="AM968" s="41"/>
      <c r="AN968" s="41"/>
      <c r="AO968" s="40"/>
      <c r="AS968" s="40"/>
      <c r="AW968" s="40"/>
      <c r="BA968" s="40"/>
      <c r="BE968" s="40"/>
      <c r="BI968" s="40"/>
      <c r="BL968" s="40"/>
      <c r="BO968" s="40"/>
    </row>
    <row r="969"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9"/>
      <c r="Q969" s="40"/>
      <c r="U969" s="40"/>
      <c r="Y969" s="40"/>
      <c r="AC969" s="40"/>
      <c r="AG969" s="36"/>
      <c r="AI969" s="41"/>
      <c r="AJ969" s="41"/>
      <c r="AK969" s="40"/>
      <c r="AM969" s="41"/>
      <c r="AN969" s="41"/>
      <c r="AO969" s="40"/>
      <c r="AS969" s="40"/>
      <c r="AW969" s="40"/>
      <c r="BA969" s="40"/>
      <c r="BE969" s="40"/>
      <c r="BI969" s="40"/>
      <c r="BL969" s="40"/>
      <c r="BO969" s="40"/>
    </row>
    <row r="970"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9"/>
      <c r="Q970" s="40"/>
      <c r="U970" s="40"/>
      <c r="Y970" s="40"/>
      <c r="AC970" s="40"/>
      <c r="AG970" s="36"/>
      <c r="AI970" s="41"/>
      <c r="AJ970" s="41"/>
      <c r="AK970" s="40"/>
      <c r="AM970" s="41"/>
      <c r="AN970" s="41"/>
      <c r="AO970" s="40"/>
      <c r="AS970" s="40"/>
      <c r="AW970" s="40"/>
      <c r="BA970" s="40"/>
      <c r="BE970" s="40"/>
      <c r="BI970" s="40"/>
      <c r="BL970" s="40"/>
      <c r="BO970" s="40"/>
    </row>
    <row r="971"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9"/>
      <c r="Q971" s="40"/>
      <c r="U971" s="40"/>
      <c r="Y971" s="40"/>
      <c r="AC971" s="40"/>
      <c r="AG971" s="36"/>
      <c r="AI971" s="41"/>
      <c r="AJ971" s="41"/>
      <c r="AK971" s="40"/>
      <c r="AM971" s="41"/>
      <c r="AN971" s="41"/>
      <c r="AO971" s="40"/>
      <c r="AS971" s="40"/>
      <c r="AW971" s="40"/>
      <c r="BA971" s="40"/>
      <c r="BE971" s="40"/>
      <c r="BI971" s="40"/>
      <c r="BL971" s="40"/>
      <c r="BO971" s="40"/>
    </row>
    <row r="972"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9"/>
      <c r="Q972" s="40"/>
      <c r="U972" s="40"/>
      <c r="Y972" s="40"/>
      <c r="AC972" s="40"/>
      <c r="AG972" s="36"/>
      <c r="AI972" s="41"/>
      <c r="AJ972" s="41"/>
      <c r="AK972" s="40"/>
      <c r="AM972" s="41"/>
      <c r="AN972" s="41"/>
      <c r="AO972" s="40"/>
      <c r="AS972" s="40"/>
      <c r="AW972" s="40"/>
      <c r="BA972" s="40"/>
      <c r="BE972" s="40"/>
      <c r="BI972" s="40"/>
      <c r="BL972" s="40"/>
      <c r="BO972" s="40"/>
    </row>
    <row r="973"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9"/>
      <c r="Q973" s="40"/>
      <c r="U973" s="40"/>
      <c r="Y973" s="40"/>
      <c r="AC973" s="40"/>
      <c r="AG973" s="36"/>
      <c r="AI973" s="41"/>
      <c r="AJ973" s="41"/>
      <c r="AK973" s="40"/>
      <c r="AM973" s="41"/>
      <c r="AN973" s="41"/>
      <c r="AO973" s="40"/>
      <c r="AS973" s="40"/>
      <c r="AW973" s="40"/>
      <c r="BA973" s="40"/>
      <c r="BE973" s="40"/>
      <c r="BI973" s="40"/>
      <c r="BL973" s="40"/>
      <c r="BO973" s="40"/>
    </row>
    <row r="974"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9"/>
      <c r="Q974" s="40"/>
      <c r="U974" s="40"/>
      <c r="Y974" s="40"/>
      <c r="AC974" s="40"/>
      <c r="AG974" s="36"/>
      <c r="AI974" s="41"/>
      <c r="AJ974" s="41"/>
      <c r="AK974" s="40"/>
      <c r="AM974" s="41"/>
      <c r="AN974" s="41"/>
      <c r="AO974" s="40"/>
      <c r="AS974" s="40"/>
      <c r="AW974" s="40"/>
      <c r="BA974" s="40"/>
      <c r="BE974" s="40"/>
      <c r="BI974" s="40"/>
      <c r="BL974" s="40"/>
      <c r="BO974" s="40"/>
    </row>
    <row r="975"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9"/>
      <c r="Q975" s="40"/>
      <c r="U975" s="40"/>
      <c r="Y975" s="40"/>
      <c r="AC975" s="40"/>
      <c r="AG975" s="36"/>
      <c r="AI975" s="41"/>
      <c r="AJ975" s="41"/>
      <c r="AK975" s="40"/>
      <c r="AM975" s="41"/>
      <c r="AN975" s="41"/>
      <c r="AO975" s="40"/>
      <c r="AS975" s="40"/>
      <c r="AW975" s="40"/>
      <c r="BA975" s="40"/>
      <c r="BE975" s="40"/>
      <c r="BI975" s="40"/>
      <c r="BL975" s="40"/>
      <c r="BO975" s="40"/>
    </row>
    <row r="976"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9"/>
      <c r="Q976" s="40"/>
      <c r="U976" s="40"/>
      <c r="Y976" s="40"/>
      <c r="AC976" s="40"/>
      <c r="AG976" s="36"/>
      <c r="AI976" s="41"/>
      <c r="AJ976" s="41"/>
      <c r="AK976" s="40"/>
      <c r="AM976" s="41"/>
      <c r="AN976" s="41"/>
      <c r="AO976" s="40"/>
      <c r="AS976" s="40"/>
      <c r="AW976" s="40"/>
      <c r="BA976" s="40"/>
      <c r="BE976" s="40"/>
      <c r="BI976" s="40"/>
      <c r="BL976" s="40"/>
      <c r="BO976" s="40"/>
    </row>
    <row r="977"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9"/>
      <c r="Q977" s="40"/>
      <c r="U977" s="40"/>
      <c r="Y977" s="40"/>
      <c r="AC977" s="40"/>
      <c r="AG977" s="36"/>
      <c r="AI977" s="41"/>
      <c r="AJ977" s="41"/>
      <c r="AK977" s="40"/>
      <c r="AM977" s="41"/>
      <c r="AN977" s="41"/>
      <c r="AO977" s="40"/>
      <c r="AS977" s="40"/>
      <c r="AW977" s="40"/>
      <c r="BA977" s="40"/>
      <c r="BE977" s="40"/>
      <c r="BI977" s="40"/>
      <c r="BL977" s="40"/>
      <c r="BO977" s="40"/>
    </row>
    <row r="978"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9"/>
      <c r="Q978" s="40"/>
      <c r="U978" s="40"/>
      <c r="Y978" s="40"/>
      <c r="AC978" s="40"/>
      <c r="AG978" s="36"/>
      <c r="AI978" s="41"/>
      <c r="AJ978" s="41"/>
      <c r="AK978" s="40"/>
      <c r="AM978" s="41"/>
      <c r="AN978" s="41"/>
      <c r="AO978" s="40"/>
      <c r="AS978" s="40"/>
      <c r="AW978" s="40"/>
      <c r="BA978" s="40"/>
      <c r="BE978" s="40"/>
      <c r="BI978" s="40"/>
      <c r="BL978" s="40"/>
      <c r="BO978" s="40"/>
    </row>
    <row r="979"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9"/>
      <c r="Q979" s="40"/>
      <c r="U979" s="40"/>
      <c r="Y979" s="40"/>
      <c r="AC979" s="40"/>
      <c r="AG979" s="36"/>
      <c r="AI979" s="41"/>
      <c r="AJ979" s="41"/>
      <c r="AK979" s="40"/>
      <c r="AM979" s="41"/>
      <c r="AN979" s="41"/>
      <c r="AO979" s="40"/>
      <c r="AS979" s="40"/>
      <c r="AW979" s="40"/>
      <c r="BA979" s="40"/>
      <c r="BE979" s="40"/>
      <c r="BI979" s="40"/>
      <c r="BL979" s="40"/>
      <c r="BO979" s="40"/>
    </row>
    <row r="980"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9"/>
      <c r="Q980" s="40"/>
      <c r="U980" s="40"/>
      <c r="Y980" s="40"/>
      <c r="AC980" s="40"/>
      <c r="AG980" s="36"/>
      <c r="AI980" s="41"/>
      <c r="AJ980" s="41"/>
      <c r="AK980" s="40"/>
      <c r="AM980" s="41"/>
      <c r="AN980" s="41"/>
      <c r="AO980" s="40"/>
      <c r="AS980" s="40"/>
      <c r="AW980" s="40"/>
      <c r="BA980" s="40"/>
      <c r="BE980" s="40"/>
      <c r="BI980" s="40"/>
      <c r="BL980" s="40"/>
      <c r="BO980" s="40"/>
    </row>
    <row r="981"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9"/>
      <c r="Q981" s="40"/>
      <c r="U981" s="40"/>
      <c r="Y981" s="40"/>
      <c r="AC981" s="40"/>
      <c r="AG981" s="36"/>
      <c r="AI981" s="41"/>
      <c r="AJ981" s="41"/>
      <c r="AK981" s="40"/>
      <c r="AM981" s="41"/>
      <c r="AN981" s="41"/>
      <c r="AO981" s="40"/>
      <c r="AS981" s="40"/>
      <c r="AW981" s="40"/>
      <c r="BA981" s="40"/>
      <c r="BE981" s="40"/>
      <c r="BI981" s="40"/>
      <c r="BL981" s="40"/>
      <c r="BO981" s="40"/>
    </row>
    <row r="982"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9"/>
      <c r="Q982" s="40"/>
      <c r="U982" s="40"/>
      <c r="Y982" s="40"/>
      <c r="AC982" s="40"/>
      <c r="AG982" s="36"/>
      <c r="AI982" s="41"/>
      <c r="AJ982" s="41"/>
      <c r="AK982" s="40"/>
      <c r="AM982" s="41"/>
      <c r="AN982" s="41"/>
      <c r="AO982" s="40"/>
      <c r="AS982" s="40"/>
      <c r="AW982" s="40"/>
      <c r="BA982" s="40"/>
      <c r="BE982" s="40"/>
      <c r="BI982" s="40"/>
      <c r="BL982" s="40"/>
      <c r="BO982" s="40"/>
    </row>
    <row r="983"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9"/>
      <c r="Q983" s="40"/>
      <c r="U983" s="40"/>
      <c r="Y983" s="40"/>
      <c r="AC983" s="40"/>
      <c r="AG983" s="36"/>
      <c r="AI983" s="41"/>
      <c r="AJ983" s="41"/>
      <c r="AK983" s="40"/>
      <c r="AM983" s="41"/>
      <c r="AN983" s="41"/>
      <c r="AO983" s="40"/>
      <c r="AS983" s="40"/>
      <c r="AW983" s="40"/>
      <c r="BA983" s="40"/>
      <c r="BE983" s="40"/>
      <c r="BI983" s="40"/>
      <c r="BL983" s="40"/>
      <c r="BO983" s="40"/>
    </row>
    <row r="984"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9"/>
      <c r="Q984" s="40"/>
      <c r="U984" s="40"/>
      <c r="Y984" s="40"/>
      <c r="AC984" s="40"/>
      <c r="AG984" s="36"/>
      <c r="AI984" s="41"/>
      <c r="AJ984" s="41"/>
      <c r="AK984" s="40"/>
      <c r="AM984" s="41"/>
      <c r="AN984" s="41"/>
      <c r="AO984" s="40"/>
      <c r="AS984" s="40"/>
      <c r="AW984" s="40"/>
      <c r="BA984" s="40"/>
      <c r="BE984" s="40"/>
      <c r="BI984" s="40"/>
      <c r="BL984" s="40"/>
      <c r="BO984" s="40"/>
    </row>
    <row r="985"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9"/>
      <c r="Q985" s="40"/>
      <c r="U985" s="40"/>
      <c r="Y985" s="40"/>
      <c r="AC985" s="40"/>
      <c r="AG985" s="36"/>
      <c r="AI985" s="41"/>
      <c r="AJ985" s="41"/>
      <c r="AK985" s="40"/>
      <c r="AM985" s="41"/>
      <c r="AN985" s="41"/>
      <c r="AO985" s="40"/>
      <c r="AS985" s="40"/>
      <c r="AW985" s="40"/>
      <c r="BA985" s="40"/>
      <c r="BE985" s="40"/>
      <c r="BI985" s="40"/>
      <c r="BL985" s="40"/>
      <c r="BO985" s="40"/>
    </row>
    <row r="986"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9"/>
      <c r="Q986" s="40"/>
      <c r="U986" s="40"/>
      <c r="Y986" s="40"/>
      <c r="AC986" s="40"/>
      <c r="AG986" s="36"/>
      <c r="AI986" s="41"/>
      <c r="AJ986" s="41"/>
      <c r="AK986" s="40"/>
      <c r="AM986" s="41"/>
      <c r="AN986" s="41"/>
      <c r="AO986" s="40"/>
      <c r="AS986" s="40"/>
      <c r="AW986" s="40"/>
      <c r="BA986" s="40"/>
      <c r="BE986" s="40"/>
      <c r="BI986" s="40"/>
      <c r="BL986" s="40"/>
      <c r="BO986" s="40"/>
    </row>
    <row r="987"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9"/>
      <c r="Q987" s="40"/>
      <c r="U987" s="40"/>
      <c r="Y987" s="40"/>
      <c r="AC987" s="40"/>
      <c r="AG987" s="36"/>
      <c r="AI987" s="41"/>
      <c r="AJ987" s="41"/>
      <c r="AK987" s="40"/>
      <c r="AM987" s="41"/>
      <c r="AN987" s="41"/>
      <c r="AO987" s="40"/>
      <c r="AS987" s="40"/>
      <c r="AW987" s="40"/>
      <c r="BA987" s="40"/>
      <c r="BE987" s="40"/>
      <c r="BI987" s="40"/>
      <c r="BL987" s="40"/>
      <c r="BO987" s="40"/>
    </row>
    <row r="988"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9"/>
      <c r="Q988" s="40"/>
      <c r="U988" s="40"/>
      <c r="Y988" s="40"/>
      <c r="AC988" s="40"/>
      <c r="AG988" s="36"/>
      <c r="AI988" s="41"/>
      <c r="AJ988" s="41"/>
      <c r="AK988" s="40"/>
      <c r="AM988" s="41"/>
      <c r="AN988" s="41"/>
      <c r="AO988" s="40"/>
      <c r="AS988" s="40"/>
      <c r="AW988" s="40"/>
      <c r="BA988" s="40"/>
      <c r="BE988" s="40"/>
      <c r="BI988" s="40"/>
      <c r="BL988" s="40"/>
      <c r="BO988" s="40"/>
    </row>
    <row r="989"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9"/>
      <c r="Q989" s="40"/>
      <c r="U989" s="40"/>
      <c r="Y989" s="40"/>
      <c r="AC989" s="40"/>
      <c r="AG989" s="36"/>
      <c r="AI989" s="41"/>
      <c r="AJ989" s="41"/>
      <c r="AK989" s="40"/>
      <c r="AM989" s="41"/>
      <c r="AN989" s="41"/>
      <c r="AO989" s="40"/>
      <c r="AS989" s="40"/>
      <c r="AW989" s="40"/>
      <c r="BA989" s="40"/>
      <c r="BE989" s="40"/>
      <c r="BI989" s="40"/>
      <c r="BL989" s="40"/>
      <c r="BO989" s="40"/>
    </row>
    <row r="990"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9"/>
      <c r="Q990" s="40"/>
      <c r="U990" s="40"/>
      <c r="Y990" s="40"/>
      <c r="AC990" s="40"/>
      <c r="AG990" s="36"/>
      <c r="AI990" s="41"/>
      <c r="AJ990" s="41"/>
      <c r="AK990" s="40"/>
      <c r="AM990" s="41"/>
      <c r="AN990" s="41"/>
      <c r="AO990" s="40"/>
      <c r="AS990" s="40"/>
      <c r="AW990" s="40"/>
      <c r="BA990" s="40"/>
      <c r="BE990" s="40"/>
      <c r="BI990" s="40"/>
      <c r="BL990" s="40"/>
      <c r="BO990" s="40"/>
    </row>
    <row r="991"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9"/>
      <c r="Q991" s="40"/>
      <c r="U991" s="40"/>
      <c r="Y991" s="40"/>
      <c r="AC991" s="40"/>
      <c r="AG991" s="36"/>
      <c r="AI991" s="41"/>
      <c r="AJ991" s="41"/>
      <c r="AK991" s="40"/>
      <c r="AM991" s="41"/>
      <c r="AN991" s="41"/>
      <c r="AO991" s="40"/>
      <c r="AS991" s="40"/>
      <c r="AW991" s="40"/>
      <c r="BA991" s="40"/>
      <c r="BE991" s="40"/>
      <c r="BI991" s="40"/>
      <c r="BL991" s="40"/>
      <c r="BO991" s="40"/>
    </row>
    <row r="992"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9"/>
      <c r="Q992" s="40"/>
      <c r="U992" s="40"/>
      <c r="Y992" s="40"/>
      <c r="AC992" s="40"/>
      <c r="AG992" s="36"/>
      <c r="AI992" s="41"/>
      <c r="AJ992" s="41"/>
      <c r="AK992" s="40"/>
      <c r="AM992" s="41"/>
      <c r="AN992" s="41"/>
      <c r="AO992" s="40"/>
      <c r="AS992" s="40"/>
      <c r="AW992" s="40"/>
      <c r="BA992" s="40"/>
      <c r="BE992" s="40"/>
      <c r="BI992" s="40"/>
      <c r="BL992" s="40"/>
      <c r="BO992" s="40"/>
    </row>
    <row r="993"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9"/>
      <c r="Q993" s="40"/>
      <c r="U993" s="40"/>
      <c r="Y993" s="40"/>
      <c r="AC993" s="40"/>
      <c r="AG993" s="36"/>
      <c r="AI993" s="41"/>
      <c r="AJ993" s="41"/>
      <c r="AK993" s="40"/>
      <c r="AM993" s="41"/>
      <c r="AN993" s="41"/>
      <c r="AO993" s="40"/>
      <c r="AS993" s="40"/>
      <c r="AW993" s="40"/>
      <c r="BA993" s="40"/>
      <c r="BE993" s="40"/>
      <c r="BI993" s="40"/>
      <c r="BL993" s="40"/>
      <c r="BO993" s="40"/>
    </row>
    <row r="994"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9"/>
      <c r="Q994" s="40"/>
      <c r="U994" s="40"/>
      <c r="Y994" s="40"/>
      <c r="AC994" s="40"/>
      <c r="AG994" s="36"/>
      <c r="AI994" s="41"/>
      <c r="AJ994" s="41"/>
      <c r="AK994" s="40"/>
      <c r="AM994" s="41"/>
      <c r="AN994" s="41"/>
      <c r="AO994" s="40"/>
      <c r="AS994" s="40"/>
      <c r="AW994" s="40"/>
      <c r="BA994" s="40"/>
      <c r="BE994" s="40"/>
      <c r="BI994" s="40"/>
      <c r="BL994" s="40"/>
      <c r="BO994" s="40"/>
    </row>
    <row r="995"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9"/>
      <c r="Q995" s="40"/>
      <c r="U995" s="40"/>
      <c r="Y995" s="40"/>
      <c r="AC995" s="40"/>
      <c r="AG995" s="36"/>
      <c r="AI995" s="41"/>
      <c r="AJ995" s="41"/>
      <c r="AK995" s="40"/>
      <c r="AM995" s="41"/>
      <c r="AN995" s="41"/>
      <c r="AO995" s="40"/>
      <c r="AS995" s="40"/>
      <c r="AW995" s="40"/>
      <c r="BA995" s="40"/>
      <c r="BE995" s="40"/>
      <c r="BI995" s="40"/>
      <c r="BL995" s="40"/>
      <c r="BO995" s="40"/>
    </row>
    <row r="996"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9"/>
      <c r="Q996" s="40"/>
      <c r="U996" s="40"/>
      <c r="Y996" s="40"/>
      <c r="AC996" s="40"/>
      <c r="AG996" s="36"/>
      <c r="AI996" s="41"/>
      <c r="AJ996" s="41"/>
      <c r="AK996" s="40"/>
      <c r="AM996" s="41"/>
      <c r="AN996" s="41"/>
      <c r="AO996" s="40"/>
      <c r="AS996" s="40"/>
      <c r="AW996" s="40"/>
      <c r="BA996" s="40"/>
      <c r="BE996" s="40"/>
      <c r="BI996" s="40"/>
      <c r="BL996" s="40"/>
      <c r="BO996" s="40"/>
    </row>
    <row r="997"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9"/>
      <c r="Q997" s="40"/>
      <c r="U997" s="40"/>
      <c r="Y997" s="40"/>
      <c r="AC997" s="40"/>
      <c r="AG997" s="36"/>
      <c r="AI997" s="41"/>
      <c r="AJ997" s="41"/>
      <c r="AK997" s="40"/>
      <c r="AM997" s="41"/>
      <c r="AN997" s="41"/>
      <c r="AO997" s="40"/>
      <c r="AS997" s="40"/>
      <c r="AW997" s="40"/>
      <c r="BA997" s="40"/>
      <c r="BE997" s="40"/>
      <c r="BI997" s="40"/>
      <c r="BL997" s="40"/>
      <c r="BO997" s="40"/>
    </row>
    <row r="998"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9"/>
      <c r="Q998" s="40"/>
      <c r="U998" s="40"/>
      <c r="Y998" s="40"/>
      <c r="AC998" s="40"/>
      <c r="AG998" s="36"/>
      <c r="AI998" s="41"/>
      <c r="AJ998" s="41"/>
      <c r="AK998" s="40"/>
      <c r="AM998" s="41"/>
      <c r="AN998" s="41"/>
      <c r="AO998" s="40"/>
      <c r="AS998" s="40"/>
      <c r="AW998" s="40"/>
      <c r="BA998" s="40"/>
      <c r="BE998" s="40"/>
      <c r="BI998" s="40"/>
      <c r="BL998" s="40"/>
      <c r="BO998" s="40"/>
    </row>
    <row r="999"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9"/>
      <c r="Q999" s="40"/>
      <c r="U999" s="40"/>
      <c r="Y999" s="40"/>
      <c r="AC999" s="40"/>
      <c r="AG999" s="36"/>
      <c r="AI999" s="41"/>
      <c r="AJ999" s="41"/>
      <c r="AK999" s="40"/>
      <c r="AM999" s="41"/>
      <c r="AN999" s="41"/>
      <c r="AO999" s="40"/>
      <c r="AS999" s="40"/>
      <c r="AW999" s="40"/>
      <c r="BA999" s="40"/>
      <c r="BE999" s="40"/>
      <c r="BI999" s="40"/>
      <c r="BL999" s="40"/>
      <c r="BO999" s="40"/>
    </row>
    <row r="1000">
      <c r="B1000" s="38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9"/>
      <c r="Q1000" s="40"/>
      <c r="U1000" s="40"/>
      <c r="Y1000" s="40"/>
      <c r="AC1000" s="40"/>
      <c r="AG1000" s="36"/>
      <c r="AI1000" s="41"/>
      <c r="AJ1000" s="41"/>
      <c r="AK1000" s="40"/>
      <c r="AM1000" s="41"/>
      <c r="AN1000" s="41"/>
      <c r="AO1000" s="40"/>
      <c r="AS1000" s="40"/>
      <c r="AW1000" s="40"/>
      <c r="BA1000" s="40"/>
      <c r="BE1000" s="40"/>
      <c r="BI1000" s="40"/>
      <c r="BL1000" s="40"/>
      <c r="BO1000" s="40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38"/>
      <c r="B1" s="51">
        <v>2008.0</v>
      </c>
      <c r="C1" s="51">
        <v>2009.0</v>
      </c>
      <c r="D1" s="51">
        <v>2010.0</v>
      </c>
      <c r="E1" s="51">
        <v>2011.0</v>
      </c>
      <c r="F1" s="51">
        <v>2012.0</v>
      </c>
      <c r="G1" s="51">
        <v>2013.0</v>
      </c>
      <c r="H1" s="51">
        <v>2014.0</v>
      </c>
      <c r="I1" s="51">
        <v>2015.0</v>
      </c>
      <c r="J1" s="51">
        <v>2016.0</v>
      </c>
      <c r="K1" s="51">
        <v>2017.0</v>
      </c>
      <c r="L1" s="51">
        <v>2018.0</v>
      </c>
    </row>
    <row r="2">
      <c r="A2" s="52" t="s">
        <v>210</v>
      </c>
      <c r="B2" s="53">
        <v>59.41</v>
      </c>
      <c r="C2" s="53">
        <v>39.09</v>
      </c>
      <c r="D2" s="53">
        <v>68.45</v>
      </c>
      <c r="E2" s="53">
        <v>78.32</v>
      </c>
      <c r="F2" s="53">
        <v>81.0</v>
      </c>
      <c r="G2" s="53">
        <v>93.43</v>
      </c>
      <c r="H2" s="53">
        <v>102.72</v>
      </c>
      <c r="I2" s="53">
        <v>73.73</v>
      </c>
      <c r="J2" s="54">
        <v>59.98</v>
      </c>
      <c r="K2" s="53">
        <v>57.65</v>
      </c>
      <c r="L2" s="53">
        <v>40.01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